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9880CC18-E456-1746-B90F-2FD38D9F77A3}" xr6:coauthVersionLast="45" xr6:coauthVersionMax="45" xr10:uidLastSave="{00000000-0000-0000-0000-000000000000}"/>
  <bookViews>
    <workbookView xWindow="0" yWindow="460" windowWidth="28800" windowHeight="16000" tabRatio="698" activeTab="1" xr2:uid="{00000000-000D-0000-FFFF-FFFF00000000}"/>
  </bookViews>
  <sheets>
    <sheet name="GPA Жим лежа без экипировки" sheetId="1" r:id="rId1"/>
    <sheet name=" GPA  Тяга без экипировки" sheetId="11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1" l="1"/>
  <c r="L23" i="11"/>
  <c r="L22" i="11"/>
  <c r="L19" i="11"/>
  <c r="L15" i="11"/>
  <c r="L12" i="11"/>
  <c r="L9" i="11"/>
  <c r="L6" i="11"/>
  <c r="L12" i="1"/>
  <c r="L15" i="1"/>
  <c r="L37" i="1" l="1"/>
  <c r="L34" i="1"/>
  <c r="L30" i="1"/>
  <c r="L24" i="1"/>
  <c r="L25" i="1"/>
  <c r="L21" i="1"/>
  <c r="L19" i="1"/>
  <c r="L20" i="1"/>
  <c r="L9" i="1"/>
  <c r="L6" i="1"/>
</calcChain>
</file>

<file path=xl/sharedStrings.xml><?xml version="1.0" encoding="utf-8"?>
<sst xmlns="http://schemas.openxmlformats.org/spreadsheetml/2006/main" count="195" uniqueCount="99">
  <si>
    <t>ФИО</t>
  </si>
  <si>
    <t>Город/область</t>
  </si>
  <si>
    <t>Результат</t>
  </si>
  <si>
    <t>Очки</t>
  </si>
  <si>
    <t>Тренер</t>
  </si>
  <si>
    <t>Рек</t>
  </si>
  <si>
    <t>ВЕСОВАЯ КАТЕГОРИЯ   60</t>
  </si>
  <si>
    <t>ВЕСОВАЯ КАТЕГОРИЯ   75</t>
  </si>
  <si>
    <t>ВЕСОВАЯ КАТЕГОРИЯ   90</t>
  </si>
  <si>
    <t>ВЕСОВАЯ КАТЕГОРИЯ   100</t>
  </si>
  <si>
    <t>1</t>
  </si>
  <si>
    <t>ВЕСОВАЯ КАТЕГОРИЯ   56</t>
  </si>
  <si>
    <t>Шестунов А.</t>
  </si>
  <si>
    <t xml:space="preserve"> Рубцовск/Алтайский край</t>
  </si>
  <si>
    <t>Рубцовск/Алтайский край</t>
  </si>
  <si>
    <t>Собственный вес</t>
  </si>
  <si>
    <t xml:space="preserve"> Змеиногорск/Алтайский край</t>
  </si>
  <si>
    <t>Змеиногорск/Алтайский край</t>
  </si>
  <si>
    <t>Балаганская Ирина</t>
  </si>
  <si>
    <t>ВЕСОВАЯ КАТЕГОРИЯ   67.5</t>
  </si>
  <si>
    <t>Беспалов Олег</t>
  </si>
  <si>
    <t>47,5</t>
  </si>
  <si>
    <t>Игушкин Роман</t>
  </si>
  <si>
    <t xml:space="preserve">                                                    ВЕСОВАЯ КАТЕГОРИЯ   56</t>
  </si>
  <si>
    <t>Петраков Данил</t>
  </si>
  <si>
    <t>Ерёмин Максим</t>
  </si>
  <si>
    <t>Клементьев Владимир</t>
  </si>
  <si>
    <t>220,0</t>
  </si>
  <si>
    <t>Рассказова Анастасия</t>
  </si>
  <si>
    <t>Жариков Денис</t>
  </si>
  <si>
    <t>Гриценко Данил</t>
  </si>
  <si>
    <t>2</t>
  </si>
  <si>
    <t>Бердюгин Игорь</t>
  </si>
  <si>
    <t>Загурский Михаил</t>
  </si>
  <si>
    <t>Открытая (06.05.1981)/40</t>
  </si>
  <si>
    <t>Открытая (31.07.1979)/41</t>
  </si>
  <si>
    <t>Шестунов Сергей</t>
  </si>
  <si>
    <t>Прохода Владимир</t>
  </si>
  <si>
    <t>Карапась Юрий</t>
  </si>
  <si>
    <t>Открытая (01.02.1983)/37</t>
  </si>
  <si>
    <t>Медведев Иван</t>
  </si>
  <si>
    <t>Юниоры 20-23 (08.07.1999)/21</t>
  </si>
  <si>
    <t>215,0</t>
  </si>
  <si>
    <t>Войтов Артём</t>
  </si>
  <si>
    <t>Воробьёв Э.</t>
  </si>
  <si>
    <t>Шестунов Александр</t>
  </si>
  <si>
    <t>Открытая (03.04.1981)/40</t>
  </si>
  <si>
    <t>Мастера 40-49 (03.04.1981)/40</t>
  </si>
  <si>
    <t>ВЕСОВАЯ КАТЕГОРИЯ   52</t>
  </si>
  <si>
    <t>Гумаров Никита</t>
  </si>
  <si>
    <t>Сабитов Каримхан</t>
  </si>
  <si>
    <t>Смирнов Фёдор</t>
  </si>
  <si>
    <t>Кузнецов Вадим</t>
  </si>
  <si>
    <t>Юниоры 20-23 (05.03.2001)/20</t>
  </si>
  <si>
    <t>Смышляев Арсений</t>
  </si>
  <si>
    <t>Открытая (12.11.1991)/29</t>
  </si>
  <si>
    <t>Мастера 40-49 (28.02.1980)/41</t>
  </si>
  <si>
    <t>Казлютин Иван</t>
  </si>
  <si>
    <t>Орлов Александр</t>
  </si>
  <si>
    <t>Открытая (01.01.1992)/29</t>
  </si>
  <si>
    <t>Борисов Роман</t>
  </si>
  <si>
    <t>Открытая (10.11.1977)/44</t>
  </si>
  <si>
    <t>Рубцоск/Алтайский край</t>
  </si>
  <si>
    <t>Мастера 40-49 (06.05.1981)/40</t>
  </si>
  <si>
    <t>Юниоры 20-23 (18.06.1999)/21</t>
  </si>
  <si>
    <t>Открытая (18.06.1999)/21</t>
  </si>
  <si>
    <t xml:space="preserve">   Открытый Кубок города Змеиногорска  
GPA Жим лежа без экипировки
Змеиногорск/Алтайский край, 08 мая 2021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</si>
  <si>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Юноши 13-15 (21.05.2007)/13</t>
  </si>
  <si>
    <t>Юноши 16-17 (23.09.2004)/17</t>
  </si>
  <si>
    <t>Юноши 16-17 (29.03.2004)/17</t>
  </si>
  <si>
    <t>Юноши 13-15 (11.02.2011)/10</t>
  </si>
  <si>
    <t xml:space="preserve">   Открытый Кубок города Змеиногорска  
GPA Становая тяга без экипировки
Змеиногорск/Алтайский край, 08 мая 2021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</si>
  <si>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Становая тяга</t>
  </si>
  <si>
    <t>ВЕСОВАЯ КАТЕГОРИЯ   82.5</t>
  </si>
  <si>
    <t>ВЕСОВАЯ КАТЕГОРИЯ   125</t>
  </si>
  <si>
    <t>Жим лежа</t>
  </si>
  <si>
    <t>Сабитов А.</t>
  </si>
  <si>
    <t>ВЕСОВАЯ КАТЕГОРИЯ   110</t>
  </si>
  <si>
    <t>Девушки 13-15 (12.03.2008)/13</t>
  </si>
  <si>
    <t>Юноши 18-19 (17.12.2002)/18</t>
  </si>
  <si>
    <t>Юноши 13-15 (21.05.2007)/14</t>
  </si>
  <si>
    <t>Юноши 13-15 (11.02.2010)/10</t>
  </si>
  <si>
    <t>Юноши 13-15 (15.12.2006)/14</t>
  </si>
  <si>
    <t>Юноши 16-17 (07.07.2003)/17</t>
  </si>
  <si>
    <t>Юноши 18-19 (27.03.2003)/18</t>
  </si>
  <si>
    <t>Юноши 13-15 (29.11.2009)/11</t>
  </si>
  <si>
    <t>Юноши 13-15 (14.09.2008)/12</t>
  </si>
  <si>
    <t>Юноши 13-15 (06.06.2009)/11</t>
  </si>
  <si>
    <t>Юниоры 13-15 (26.04.2008)/13</t>
  </si>
  <si>
    <t>Михайловское/Алтайский край</t>
  </si>
  <si>
    <t>№</t>
  </si>
  <si>
    <t xml:space="preserve">
Дата рождения/Возраст</t>
  </si>
  <si>
    <t>Возрастная группа</t>
  </si>
  <si>
    <t>T1</t>
  </si>
  <si>
    <t>T3</t>
  </si>
  <si>
    <t>T2</t>
  </si>
  <si>
    <t>J</t>
  </si>
  <si>
    <t>O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</si>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</sst>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7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24"/>
      <name val="Arial Cyr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trike/>
      <sz val="10"/>
      <name val="Arial Cyr"/>
      <charset val="204"/>
    </font>
    <font>
      <sz val="10"/>
      <color rgb="FFFF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trike/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51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 vertical="center"/>
    </xf>
    <xf numFmtId="164" fontId="10" fillId="0" borderId="21" xfId="0" applyNumberFormat="1" applyFont="1" applyFill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11" fillId="0" borderId="2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27" xfId="0" applyFont="1" applyBorder="1" applyAlignment="1">
      <alignment horizontal="center"/>
    </xf>
    <xf numFmtId="49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165" fontId="0" fillId="0" borderId="27" xfId="0" applyNumberFormat="1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9" fillId="0" borderId="27" xfId="0" applyNumberFormat="1" applyFont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165" fontId="11" fillId="0" borderId="27" xfId="0" applyNumberFormat="1" applyFont="1" applyBorder="1" applyAlignment="1">
      <alignment horizontal="center"/>
    </xf>
    <xf numFmtId="164" fontId="10" fillId="0" borderId="27" xfId="0" applyNumberFormat="1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49" fontId="11" fillId="0" borderId="30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165" fontId="11" fillId="0" borderId="30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 vertical="center"/>
    </xf>
    <xf numFmtId="164" fontId="10" fillId="0" borderId="30" xfId="0" applyNumberFormat="1" applyFont="1" applyFill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9" fillId="0" borderId="28" xfId="0" applyNumberFormat="1" applyFont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49" fontId="0" fillId="0" borderId="29" xfId="0" applyNumberFormat="1" applyFont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49" fontId="0" fillId="0" borderId="29" xfId="0" applyNumberFormat="1" applyFont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49" fontId="12" fillId="0" borderId="27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165" fontId="0" fillId="0" borderId="30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2" fontId="0" fillId="0" borderId="29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/>
    </xf>
    <xf numFmtId="164" fontId="10" fillId="0" borderId="29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0" fontId="7" fillId="0" borderId="0" xfId="0" applyFont="1" applyBorder="1" applyAlignment="1"/>
    <xf numFmtId="0" fontId="0" fillId="0" borderId="0" xfId="0" applyBorder="1"/>
    <xf numFmtId="164" fontId="10" fillId="2" borderId="0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164" fontId="10" fillId="3" borderId="27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3" borderId="21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164" fontId="10" fillId="3" borderId="29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164" fontId="10" fillId="2" borderId="2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/>
    </xf>
    <xf numFmtId="164" fontId="16" fillId="0" borderId="29" xfId="0" applyNumberFormat="1" applyFont="1" applyFill="1" applyBorder="1" applyAlignment="1">
      <alignment horizontal="center" vertical="center"/>
    </xf>
    <xf numFmtId="164" fontId="16" fillId="0" borderId="30" xfId="0" applyNumberFormat="1" applyFont="1" applyFill="1" applyBorder="1" applyAlignment="1">
      <alignment horizontal="center" vertical="center"/>
    </xf>
    <xf numFmtId="164" fontId="16" fillId="0" borderId="27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49" fontId="0" fillId="0" borderId="26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9" fontId="0" fillId="0" borderId="25" xfId="0" applyNumberFormat="1" applyFont="1" applyBorder="1" applyAlignment="1">
      <alignment horizontal="center"/>
    </xf>
    <xf numFmtId="49" fontId="0" fillId="0" borderId="23" xfId="0" applyNumberFormat="1" applyFont="1" applyBorder="1" applyAlignment="1">
      <alignment horizontal="center"/>
    </xf>
    <xf numFmtId="49" fontId="0" fillId="0" borderId="24" xfId="0" applyNumberFormat="1" applyFont="1" applyBorder="1" applyAlignment="1">
      <alignment horizontal="center"/>
    </xf>
    <xf numFmtId="49" fontId="9" fillId="0" borderId="25" xfId="0" applyNumberFormat="1" applyFont="1" applyBorder="1" applyAlignment="1">
      <alignment horizontal="center" vertical="center"/>
    </xf>
    <xf numFmtId="2" fontId="0" fillId="0" borderId="23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165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164" fontId="10" fillId="3" borderId="23" xfId="0" applyNumberFormat="1" applyFont="1" applyFill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164" fontId="10" fillId="3" borderId="2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164" fontId="10" fillId="3" borderId="31" xfId="0" applyNumberFormat="1" applyFont="1" applyFill="1" applyBorder="1" applyAlignment="1">
      <alignment horizontal="center"/>
    </xf>
    <xf numFmtId="49" fontId="11" fillId="0" borderId="25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/>
    <xf numFmtId="0" fontId="0" fillId="0" borderId="23" xfId="0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165" fontId="10" fillId="0" borderId="25" xfId="0" applyNumberFormat="1" applyFont="1" applyBorder="1" applyAlignment="1">
      <alignment horizontal="center"/>
    </xf>
    <xf numFmtId="165" fontId="10" fillId="0" borderId="26" xfId="0" applyNumberFormat="1" applyFont="1" applyBorder="1" applyAlignment="1">
      <alignment horizontal="center"/>
    </xf>
    <xf numFmtId="164" fontId="10" fillId="3" borderId="25" xfId="0" applyNumberFormat="1" applyFont="1" applyFill="1" applyBorder="1" applyAlignment="1">
      <alignment horizontal="center"/>
    </xf>
    <xf numFmtId="164" fontId="10" fillId="3" borderId="26" xfId="0" applyNumberFormat="1" applyFont="1" applyFill="1" applyBorder="1" applyAlignment="1">
      <alignment horizontal="center"/>
    </xf>
    <xf numFmtId="164" fontId="10" fillId="3" borderId="28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/>
    </xf>
    <xf numFmtId="164" fontId="16" fillId="0" borderId="27" xfId="0" applyNumberFormat="1" applyFont="1" applyFill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49" fontId="11" fillId="0" borderId="25" xfId="0" applyNumberFormat="1" applyFont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/>
    </xf>
    <xf numFmtId="49" fontId="11" fillId="0" borderId="26" xfId="0" applyNumberFormat="1" applyFont="1" applyBorder="1" applyAlignment="1">
      <alignment horizontal="center"/>
    </xf>
    <xf numFmtId="49" fontId="11" fillId="0" borderId="24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164" fontId="10" fillId="0" borderId="26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6" fillId="0" borderId="26" xfId="0" quotePrefix="1" applyNumberFormat="1" applyFont="1" applyFill="1" applyBorder="1" applyAlignment="1" applyProtection="1">
      <alignment horizontal="center" vertical="center"/>
      <protection locked="0"/>
    </xf>
    <xf numFmtId="165" fontId="10" fillId="0" borderId="25" xfId="0" applyNumberFormat="1" applyFont="1" applyBorder="1" applyAlignment="1">
      <alignment horizontal="center" vertical="center"/>
    </xf>
    <xf numFmtId="165" fontId="11" fillId="0" borderId="23" xfId="0" applyNumberFormat="1" applyFont="1" applyBorder="1" applyAlignment="1">
      <alignment horizontal="center"/>
    </xf>
    <xf numFmtId="165" fontId="10" fillId="0" borderId="26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/>
    </xf>
    <xf numFmtId="164" fontId="10" fillId="3" borderId="25" xfId="0" quotePrefix="1" applyNumberFormat="1" applyFont="1" applyFill="1" applyBorder="1" applyAlignment="1" applyProtection="1">
      <alignment horizontal="center" vertical="center"/>
      <protection locked="0"/>
    </xf>
    <xf numFmtId="164" fontId="10" fillId="2" borderId="25" xfId="0" applyNumberFormat="1" applyFont="1" applyFill="1" applyBorder="1" applyAlignment="1">
      <alignment horizontal="center" vertical="center"/>
    </xf>
    <xf numFmtId="164" fontId="16" fillId="0" borderId="26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49" fontId="11" fillId="0" borderId="36" xfId="0" applyNumberFormat="1" applyFont="1" applyBorder="1" applyAlignment="1">
      <alignment horizontal="center"/>
    </xf>
    <xf numFmtId="49" fontId="11" fillId="0" borderId="35" xfId="0" applyNumberFormat="1" applyFont="1" applyBorder="1" applyAlignment="1">
      <alignment horizontal="center"/>
    </xf>
    <xf numFmtId="164" fontId="16" fillId="0" borderId="2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165" fontId="11" fillId="0" borderId="35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165" fontId="10" fillId="0" borderId="36" xfId="0" applyNumberFormat="1" applyFont="1" applyBorder="1" applyAlignment="1">
      <alignment horizontal="center" vertical="center"/>
    </xf>
    <xf numFmtId="164" fontId="15" fillId="3" borderId="28" xfId="0" applyNumberFormat="1" applyFont="1" applyFill="1" applyBorder="1" applyAlignment="1">
      <alignment horizontal="center" vertical="center"/>
    </xf>
    <xf numFmtId="49" fontId="0" fillId="0" borderId="31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9" fontId="0" fillId="0" borderId="36" xfId="0" applyNumberFormat="1" applyFont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16" fillId="0" borderId="28" xfId="0" applyNumberFormat="1" applyFont="1" applyFill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/>
    </xf>
    <xf numFmtId="165" fontId="0" fillId="0" borderId="31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49" fontId="10" fillId="0" borderId="35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35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/>
    </xf>
    <xf numFmtId="164" fontId="10" fillId="3" borderId="26" xfId="0" applyNumberFormat="1" applyFont="1" applyFill="1" applyBorder="1" applyAlignment="1">
      <alignment horizontal="center" vertical="center"/>
    </xf>
    <xf numFmtId="164" fontId="10" fillId="3" borderId="29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 vertical="center"/>
    </xf>
    <xf numFmtId="165" fontId="10" fillId="0" borderId="36" xfId="0" applyNumberFormat="1" applyFont="1" applyBorder="1" applyAlignment="1">
      <alignment horizontal="center"/>
    </xf>
    <xf numFmtId="164" fontId="10" fillId="3" borderId="31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164" fontId="16" fillId="0" borderId="36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3" fillId="0" borderId="3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9900"/>
      <color rgb="FF00CC00"/>
      <color rgb="FF639828"/>
      <color rgb="FF517D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108"/>
  <sheetViews>
    <sheetView zoomScaleNormal="100" workbookViewId="0">
      <selection sqref="A1:M2"/>
    </sheetView>
  </sheetViews>
  <sheetFormatPr baseColWidth="10" defaultColWidth="8.83203125" defaultRowHeight="13"/>
  <cols>
    <col min="1" max="1" width="7.5" style="1" customWidth="1"/>
    <col min="2" max="2" width="23.5" style="5" customWidth="1"/>
    <col min="3" max="3" width="28.83203125" style="5" customWidth="1"/>
    <col min="4" max="4" width="14.83203125" style="27" customWidth="1"/>
    <col min="5" max="5" width="10.1640625" style="46" customWidth="1"/>
    <col min="6" max="6" width="29" style="5" customWidth="1"/>
    <col min="7" max="10" width="5.5" style="2" customWidth="1"/>
    <col min="11" max="11" width="9.5" style="6" customWidth="1"/>
    <col min="12" max="12" width="10.5" style="31" customWidth="1"/>
    <col min="13" max="13" width="21.83203125" style="5" customWidth="1"/>
    <col min="14" max="16384" width="8.83203125" style="23"/>
  </cols>
  <sheetData>
    <row r="1" spans="1:14" s="3" customFormat="1" ht="15" customHeight="1" thickBot="1">
      <c r="A1" s="268" t="s">
        <v>66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s="3" customFormat="1" ht="81" customHeight="1" thickBo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4" s="4" customFormat="1" ht="12.75" customHeight="1" thickBot="1">
      <c r="A3" s="270" t="s">
        <v>90</v>
      </c>
      <c r="B3" s="272" t="s">
        <v>0</v>
      </c>
      <c r="C3" s="274" t="s">
        <v>91</v>
      </c>
      <c r="D3" s="276" t="s">
        <v>15</v>
      </c>
      <c r="E3" s="278" t="s">
        <v>92</v>
      </c>
      <c r="F3" s="280" t="s">
        <v>1</v>
      </c>
      <c r="G3" s="282" t="s">
        <v>75</v>
      </c>
      <c r="H3" s="282"/>
      <c r="I3" s="282"/>
      <c r="J3" s="282"/>
      <c r="K3" s="283" t="s">
        <v>2</v>
      </c>
      <c r="L3" s="278" t="s">
        <v>3</v>
      </c>
      <c r="M3" s="286" t="s">
        <v>4</v>
      </c>
    </row>
    <row r="4" spans="1:14" s="4" customFormat="1" ht="22" customHeight="1" thickBot="1">
      <c r="A4" s="271"/>
      <c r="B4" s="273"/>
      <c r="C4" s="275"/>
      <c r="D4" s="277"/>
      <c r="E4" s="279"/>
      <c r="F4" s="281"/>
      <c r="G4" s="14">
        <v>1</v>
      </c>
      <c r="H4" s="14">
        <v>2</v>
      </c>
      <c r="I4" s="14">
        <v>3</v>
      </c>
      <c r="J4" s="14" t="s">
        <v>5</v>
      </c>
      <c r="K4" s="284"/>
      <c r="L4" s="285"/>
      <c r="M4" s="287"/>
    </row>
    <row r="5" spans="1:14" s="21" customFormat="1" ht="16">
      <c r="A5" s="264" t="s">
        <v>11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15"/>
    </row>
    <row r="6" spans="1:14" s="20" customFormat="1" ht="13" customHeight="1">
      <c r="A6" s="16">
        <v>1</v>
      </c>
      <c r="B6" s="17" t="s">
        <v>28</v>
      </c>
      <c r="C6" s="17" t="s">
        <v>78</v>
      </c>
      <c r="D6" s="24">
        <v>52.9</v>
      </c>
      <c r="E6" s="43" t="s">
        <v>93</v>
      </c>
      <c r="F6" s="17" t="s">
        <v>13</v>
      </c>
      <c r="G6" s="197">
        <v>30</v>
      </c>
      <c r="H6" s="194">
        <v>30</v>
      </c>
      <c r="I6" s="197">
        <v>32.5</v>
      </c>
      <c r="J6" s="18"/>
      <c r="K6" s="19">
        <v>30</v>
      </c>
      <c r="L6" s="28" t="e">
        <f>K6*E6</f>
        <v>#VALUE!</v>
      </c>
      <c r="M6" s="17"/>
    </row>
    <row r="7" spans="1:14" s="21" customFormat="1" ht="13" customHeight="1">
      <c r="A7" s="7"/>
      <c r="B7" s="8"/>
      <c r="C7" s="8"/>
      <c r="D7" s="25"/>
      <c r="E7" s="30"/>
      <c r="F7" s="8"/>
      <c r="G7" s="9"/>
      <c r="H7" s="9"/>
      <c r="I7" s="9"/>
      <c r="J7" s="9"/>
      <c r="K7" s="10"/>
      <c r="L7" s="29"/>
      <c r="M7" s="8"/>
    </row>
    <row r="8" spans="1:14" s="21" customFormat="1" ht="16">
      <c r="A8" s="265" t="s">
        <v>48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8"/>
    </row>
    <row r="9" spans="1:14" s="20" customFormat="1" ht="13" customHeight="1">
      <c r="A9" s="55">
        <v>1</v>
      </c>
      <c r="B9" s="56" t="s">
        <v>49</v>
      </c>
      <c r="C9" s="56" t="s">
        <v>79</v>
      </c>
      <c r="D9" s="57">
        <v>51.6</v>
      </c>
      <c r="E9" s="58" t="s">
        <v>94</v>
      </c>
      <c r="F9" s="56" t="s">
        <v>13</v>
      </c>
      <c r="G9" s="116">
        <v>82.5</v>
      </c>
      <c r="H9" s="117">
        <v>85</v>
      </c>
      <c r="I9" s="171">
        <v>92.5</v>
      </c>
      <c r="J9" s="60"/>
      <c r="K9" s="61">
        <v>85</v>
      </c>
      <c r="L9" s="62" t="e">
        <f>K9*E9</f>
        <v>#VALUE!</v>
      </c>
      <c r="M9" s="56"/>
    </row>
    <row r="10" spans="1:14" s="20" customFormat="1" ht="13" customHeight="1">
      <c r="A10" s="7"/>
      <c r="B10" s="8"/>
      <c r="C10" s="8"/>
      <c r="D10" s="25"/>
      <c r="E10" s="30"/>
      <c r="F10" s="8"/>
      <c r="G10" s="9"/>
      <c r="H10" s="9"/>
      <c r="I10" s="9"/>
      <c r="J10" s="9"/>
      <c r="K10" s="10"/>
      <c r="L10" s="29"/>
      <c r="M10" s="8"/>
      <c r="N10" s="21"/>
    </row>
    <row r="11" spans="1:14" s="21" customFormat="1" ht="16">
      <c r="A11" s="266" t="s">
        <v>23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8"/>
    </row>
    <row r="12" spans="1:14" s="21" customFormat="1" ht="13" customHeight="1">
      <c r="A12" s="33">
        <v>1</v>
      </c>
      <c r="B12" s="34" t="s">
        <v>29</v>
      </c>
      <c r="C12" s="35" t="s">
        <v>80</v>
      </c>
      <c r="D12" s="36">
        <v>55.2</v>
      </c>
      <c r="E12" s="44" t="s">
        <v>93</v>
      </c>
      <c r="F12" s="37" t="s">
        <v>14</v>
      </c>
      <c r="G12" s="119">
        <v>40</v>
      </c>
      <c r="H12" s="119">
        <v>47.5</v>
      </c>
      <c r="I12" s="120">
        <v>52.5</v>
      </c>
      <c r="J12" s="38"/>
      <c r="K12" s="39">
        <v>52.5</v>
      </c>
      <c r="L12" s="40" t="e">
        <f>K12*E12</f>
        <v>#VALUE!</v>
      </c>
      <c r="M12" s="41"/>
      <c r="N12" s="32"/>
    </row>
    <row r="13" spans="1:14" s="32" customFormat="1" ht="13" customHeight="1">
      <c r="A13" s="7"/>
      <c r="B13" s="8"/>
      <c r="C13" s="8"/>
      <c r="D13" s="25"/>
      <c r="E13" s="30"/>
      <c r="F13" s="8"/>
      <c r="G13" s="9"/>
      <c r="H13" s="9"/>
      <c r="I13" s="9"/>
      <c r="J13" s="9"/>
      <c r="K13" s="10"/>
      <c r="L13" s="29"/>
      <c r="M13" s="8"/>
      <c r="N13" s="22"/>
    </row>
    <row r="14" spans="1:14" s="22" customFormat="1" ht="16" customHeight="1">
      <c r="A14" s="265" t="s">
        <v>6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8"/>
      <c r="N14" s="21"/>
    </row>
    <row r="15" spans="1:14" s="21" customFormat="1" ht="13" customHeight="1">
      <c r="A15" s="154">
        <v>1</v>
      </c>
      <c r="B15" s="181" t="s">
        <v>50</v>
      </c>
      <c r="C15" s="177" t="s">
        <v>81</v>
      </c>
      <c r="D15" s="172">
        <v>58.7</v>
      </c>
      <c r="E15" s="203" t="s">
        <v>93</v>
      </c>
      <c r="F15" s="181" t="s">
        <v>89</v>
      </c>
      <c r="G15" s="128">
        <v>45</v>
      </c>
      <c r="H15" s="205">
        <v>47.5</v>
      </c>
      <c r="I15" s="204">
        <v>50</v>
      </c>
      <c r="J15" s="69"/>
      <c r="K15" s="178">
        <v>50</v>
      </c>
      <c r="L15" s="200" t="e">
        <f>K15*E15</f>
        <v>#VALUE!</v>
      </c>
      <c r="M15" s="175" t="s">
        <v>76</v>
      </c>
      <c r="N15" s="32"/>
    </row>
    <row r="16" spans="1:14" s="22" customFormat="1" ht="13" customHeight="1">
      <c r="A16" s="157">
        <v>2</v>
      </c>
      <c r="B16" s="179" t="s">
        <v>51</v>
      </c>
      <c r="C16" s="176" t="s">
        <v>82</v>
      </c>
      <c r="D16" s="182">
        <v>59.8</v>
      </c>
      <c r="E16" s="201" t="s">
        <v>93</v>
      </c>
      <c r="F16" s="179" t="s">
        <v>14</v>
      </c>
      <c r="G16" s="127">
        <v>40</v>
      </c>
      <c r="H16" s="206">
        <v>45</v>
      </c>
      <c r="I16" s="199">
        <v>45</v>
      </c>
      <c r="J16" s="75"/>
      <c r="K16" s="183">
        <v>40</v>
      </c>
      <c r="L16" s="202">
        <v>33.421999999999997</v>
      </c>
      <c r="M16" s="180"/>
      <c r="N16" s="110"/>
    </row>
    <row r="17" spans="1:15" s="32" customFormat="1" ht="13" customHeight="1">
      <c r="A17" s="7"/>
      <c r="B17" s="8"/>
      <c r="C17" s="8"/>
      <c r="D17" s="25"/>
      <c r="E17" s="30"/>
      <c r="F17" s="8"/>
      <c r="G17" s="9"/>
      <c r="H17" s="9"/>
      <c r="I17" s="9"/>
      <c r="J17" s="9"/>
      <c r="K17" s="10"/>
      <c r="L17" s="29"/>
      <c r="M17" s="8"/>
      <c r="N17" s="21"/>
    </row>
    <row r="18" spans="1:15" s="21" customFormat="1" ht="16">
      <c r="A18" s="267" t="s">
        <v>19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8"/>
      <c r="N18" s="20"/>
    </row>
    <row r="19" spans="1:15" s="20" customFormat="1" ht="13" customHeight="1">
      <c r="A19" s="154">
        <v>1</v>
      </c>
      <c r="B19" s="181" t="s">
        <v>30</v>
      </c>
      <c r="C19" s="181" t="s">
        <v>83</v>
      </c>
      <c r="D19" s="172">
        <v>66.900000000000006</v>
      </c>
      <c r="E19" s="203" t="s">
        <v>95</v>
      </c>
      <c r="F19" s="68" t="s">
        <v>14</v>
      </c>
      <c r="G19" s="208">
        <v>85</v>
      </c>
      <c r="H19" s="221">
        <v>87.5</v>
      </c>
      <c r="I19" s="212">
        <v>90</v>
      </c>
      <c r="J19" s="216"/>
      <c r="K19" s="178">
        <v>87.5</v>
      </c>
      <c r="L19" s="200" t="e">
        <f>K19*E19</f>
        <v>#VALUE!</v>
      </c>
      <c r="M19" s="175"/>
      <c r="O19" s="98"/>
    </row>
    <row r="20" spans="1:15" s="20" customFormat="1" ht="13" customHeight="1">
      <c r="A20" s="209">
        <v>1</v>
      </c>
      <c r="B20" s="211" t="s">
        <v>32</v>
      </c>
      <c r="C20" s="211" t="s">
        <v>84</v>
      </c>
      <c r="D20" s="214">
        <v>65.400000000000006</v>
      </c>
      <c r="E20" s="217" t="s">
        <v>94</v>
      </c>
      <c r="F20" s="70" t="s">
        <v>17</v>
      </c>
      <c r="G20" s="115">
        <v>85</v>
      </c>
      <c r="H20" s="195">
        <v>90</v>
      </c>
      <c r="I20" s="213">
        <v>95</v>
      </c>
      <c r="J20" s="218"/>
      <c r="K20" s="215">
        <v>95</v>
      </c>
      <c r="L20" s="220" t="e">
        <f>K20*E20</f>
        <v>#VALUE!</v>
      </c>
      <c r="M20" s="210" t="s">
        <v>12</v>
      </c>
    </row>
    <row r="21" spans="1:15" s="20" customFormat="1" ht="13" customHeight="1">
      <c r="A21" s="157">
        <v>1</v>
      </c>
      <c r="B21" s="179" t="s">
        <v>52</v>
      </c>
      <c r="C21" s="179" t="s">
        <v>53</v>
      </c>
      <c r="D21" s="182">
        <v>63.8</v>
      </c>
      <c r="E21" s="201" t="s">
        <v>96</v>
      </c>
      <c r="F21" s="72" t="s">
        <v>14</v>
      </c>
      <c r="G21" s="198">
        <v>57.5</v>
      </c>
      <c r="H21" s="196">
        <v>60</v>
      </c>
      <c r="I21" s="206">
        <v>65</v>
      </c>
      <c r="J21" s="219"/>
      <c r="K21" s="183">
        <v>60</v>
      </c>
      <c r="L21" s="202" t="e">
        <f>K21*E21</f>
        <v>#VALUE!</v>
      </c>
      <c r="M21" s="180"/>
      <c r="N21" s="21"/>
    </row>
    <row r="22" spans="1:15" s="21" customFormat="1" ht="13" customHeight="1">
      <c r="A22" s="7"/>
      <c r="B22" s="8"/>
      <c r="C22" s="8"/>
      <c r="D22" s="25"/>
      <c r="E22" s="30"/>
      <c r="F22" s="8"/>
      <c r="G22" s="9"/>
      <c r="H22" s="9"/>
      <c r="I22" s="9"/>
      <c r="J22" s="9"/>
      <c r="K22" s="10"/>
      <c r="L22" s="29"/>
      <c r="M22" s="8"/>
    </row>
    <row r="23" spans="1:15" s="21" customFormat="1" ht="16.5" customHeight="1">
      <c r="A23" s="288" t="s">
        <v>7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8"/>
    </row>
    <row r="24" spans="1:15" s="22" customFormat="1" ht="13" customHeight="1">
      <c r="A24" s="138">
        <v>1</v>
      </c>
      <c r="B24" s="141" t="s">
        <v>54</v>
      </c>
      <c r="C24" s="141" t="s">
        <v>85</v>
      </c>
      <c r="D24" s="144">
        <v>70.2</v>
      </c>
      <c r="E24" s="81" t="s">
        <v>93</v>
      </c>
      <c r="F24" s="222" t="s">
        <v>89</v>
      </c>
      <c r="G24" s="121">
        <v>40</v>
      </c>
      <c r="H24" s="147">
        <v>42.5</v>
      </c>
      <c r="I24" s="231" t="s">
        <v>21</v>
      </c>
      <c r="J24" s="142"/>
      <c r="K24" s="151">
        <v>42.5</v>
      </c>
      <c r="L24" s="145" t="e">
        <f>K24*E24</f>
        <v>#VALUE!</v>
      </c>
      <c r="M24" s="139" t="s">
        <v>76</v>
      </c>
      <c r="N24" s="21"/>
    </row>
    <row r="25" spans="1:15" s="21" customFormat="1" ht="13" customHeight="1">
      <c r="A25" s="223">
        <v>1</v>
      </c>
      <c r="B25" s="225" t="s">
        <v>22</v>
      </c>
      <c r="C25" s="225" t="s">
        <v>68</v>
      </c>
      <c r="D25" s="226">
        <v>70</v>
      </c>
      <c r="E25" s="89" t="s">
        <v>95</v>
      </c>
      <c r="F25" s="111" t="s">
        <v>17</v>
      </c>
      <c r="G25" s="125">
        <v>70</v>
      </c>
      <c r="H25" s="207">
        <v>80</v>
      </c>
      <c r="I25" s="125">
        <v>85</v>
      </c>
      <c r="J25" s="232"/>
      <c r="K25" s="227">
        <v>85</v>
      </c>
      <c r="L25" s="229" t="e">
        <f>K25*E25</f>
        <v>#VALUE!</v>
      </c>
      <c r="M25" s="224" t="s">
        <v>12</v>
      </c>
      <c r="N25" s="22"/>
    </row>
    <row r="26" spans="1:15" s="22" customFormat="1" ht="13" customHeight="1">
      <c r="A26" s="223">
        <v>1</v>
      </c>
      <c r="B26" s="225" t="s">
        <v>20</v>
      </c>
      <c r="C26" s="225" t="s">
        <v>55</v>
      </c>
      <c r="D26" s="226">
        <v>74.5</v>
      </c>
      <c r="E26" s="89" t="s">
        <v>97</v>
      </c>
      <c r="F26" s="111" t="s">
        <v>17</v>
      </c>
      <c r="G26" s="125">
        <v>130</v>
      </c>
      <c r="H26" s="123">
        <v>140</v>
      </c>
      <c r="I26" s="195">
        <v>155</v>
      </c>
      <c r="J26" s="232"/>
      <c r="K26" s="227">
        <v>155</v>
      </c>
      <c r="L26" s="229">
        <v>107.252</v>
      </c>
      <c r="M26" s="224"/>
    </row>
    <row r="27" spans="1:15" s="22" customFormat="1" ht="13" customHeight="1">
      <c r="A27" s="133">
        <v>1</v>
      </c>
      <c r="B27" s="140" t="s">
        <v>37</v>
      </c>
      <c r="C27" s="140" t="s">
        <v>56</v>
      </c>
      <c r="D27" s="143">
        <v>72.3</v>
      </c>
      <c r="E27" s="100" t="s">
        <v>98</v>
      </c>
      <c r="F27" s="134" t="s">
        <v>14</v>
      </c>
      <c r="G27" s="230">
        <v>75</v>
      </c>
      <c r="H27" s="135">
        <v>80</v>
      </c>
      <c r="I27" s="131">
        <v>85</v>
      </c>
      <c r="J27" s="153"/>
      <c r="K27" s="228">
        <v>80</v>
      </c>
      <c r="L27" s="149">
        <v>57.198</v>
      </c>
      <c r="M27" s="137"/>
    </row>
    <row r="28" spans="1:15" s="21" customFormat="1" ht="13" customHeight="1">
      <c r="A28" s="13"/>
      <c r="B28" s="15"/>
      <c r="C28" s="15"/>
      <c r="D28" s="52"/>
      <c r="E28" s="53"/>
      <c r="F28" s="15"/>
      <c r="G28" s="187"/>
      <c r="H28" s="187"/>
      <c r="I28" s="187"/>
      <c r="J28" s="187"/>
      <c r="K28" s="188"/>
      <c r="L28" s="189"/>
      <c r="M28" s="15"/>
    </row>
    <row r="29" spans="1:15" s="22" customFormat="1" ht="16" customHeight="1">
      <c r="A29" s="289" t="s">
        <v>73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15"/>
      <c r="N29" s="21"/>
    </row>
    <row r="30" spans="1:15" s="22" customFormat="1" ht="13" customHeight="1">
      <c r="A30" s="55">
        <v>1</v>
      </c>
      <c r="B30" s="56" t="s">
        <v>57</v>
      </c>
      <c r="C30" s="56" t="s">
        <v>86</v>
      </c>
      <c r="D30" s="57">
        <v>76.400000000000006</v>
      </c>
      <c r="E30" s="58" t="s">
        <v>93</v>
      </c>
      <c r="F30" s="56" t="s">
        <v>14</v>
      </c>
      <c r="G30" s="116">
        <v>30</v>
      </c>
      <c r="H30" s="171">
        <v>35</v>
      </c>
      <c r="I30" s="171">
        <v>35</v>
      </c>
      <c r="J30" s="60"/>
      <c r="K30" s="61">
        <v>30</v>
      </c>
      <c r="L30" s="62" t="e">
        <f>K30*E30</f>
        <v>#VALUE!</v>
      </c>
      <c r="M30" s="56"/>
      <c r="N30" s="42"/>
    </row>
    <row r="31" spans="1:15" s="42" customFormat="1" ht="13" customHeight="1">
      <c r="A31" s="7"/>
      <c r="B31" s="8"/>
      <c r="C31" s="8"/>
      <c r="D31" s="25"/>
      <c r="E31" s="30"/>
      <c r="F31" s="8"/>
      <c r="G31" s="9"/>
      <c r="H31" s="9"/>
      <c r="I31" s="9"/>
      <c r="J31" s="9"/>
      <c r="K31" s="10"/>
      <c r="L31" s="29"/>
      <c r="M31" s="8"/>
      <c r="N31" s="21"/>
    </row>
    <row r="32" spans="1:15" s="21" customFormat="1" ht="16">
      <c r="A32" s="290" t="s">
        <v>8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15"/>
      <c r="N32" s="20"/>
    </row>
    <row r="33" spans="1:15" s="21" customFormat="1" ht="13" customHeight="1">
      <c r="A33" s="138">
        <v>1</v>
      </c>
      <c r="B33" s="235" t="s">
        <v>58</v>
      </c>
      <c r="C33" s="235" t="s">
        <v>87</v>
      </c>
      <c r="D33" s="144">
        <v>88</v>
      </c>
      <c r="E33" s="81" t="s">
        <v>93</v>
      </c>
      <c r="F33" s="233" t="s">
        <v>14</v>
      </c>
      <c r="G33" s="208">
        <v>25</v>
      </c>
      <c r="H33" s="237">
        <v>27.5</v>
      </c>
      <c r="I33" s="128">
        <v>32.5</v>
      </c>
      <c r="J33" s="142"/>
      <c r="K33" s="151">
        <v>32.5</v>
      </c>
      <c r="L33" s="145">
        <v>20.14</v>
      </c>
      <c r="M33" s="139"/>
      <c r="N33" s="20"/>
      <c r="O33" s="191"/>
    </row>
    <row r="34" spans="1:15" s="42" customFormat="1" ht="13" customHeight="1">
      <c r="A34" s="133">
        <v>1</v>
      </c>
      <c r="B34" s="234" t="s">
        <v>43</v>
      </c>
      <c r="C34" s="234" t="s">
        <v>59</v>
      </c>
      <c r="D34" s="143">
        <v>88.5</v>
      </c>
      <c r="E34" s="100" t="s">
        <v>97</v>
      </c>
      <c r="F34" s="236" t="s">
        <v>14</v>
      </c>
      <c r="G34" s="198">
        <v>100</v>
      </c>
      <c r="H34" s="148">
        <v>110</v>
      </c>
      <c r="I34" s="131">
        <v>120</v>
      </c>
      <c r="J34" s="238"/>
      <c r="K34" s="146">
        <v>110</v>
      </c>
      <c r="L34" s="149" t="e">
        <f>K34*E34</f>
        <v>#VALUE!</v>
      </c>
      <c r="M34" s="137"/>
      <c r="O34" s="192"/>
    </row>
    <row r="35" spans="1:15" s="20" customFormat="1" ht="13" customHeight="1">
      <c r="A35" s="8"/>
      <c r="B35" s="9"/>
      <c r="C35" s="9"/>
      <c r="D35" s="26"/>
      <c r="E35" s="45"/>
      <c r="F35" s="11"/>
      <c r="G35" s="8"/>
      <c r="H35" s="21"/>
      <c r="I35" s="21"/>
      <c r="J35" s="21"/>
      <c r="K35" s="47"/>
      <c r="L35" s="30"/>
      <c r="M35" s="21"/>
      <c r="N35" s="21"/>
      <c r="O35" s="193"/>
    </row>
    <row r="36" spans="1:15" s="21" customFormat="1" ht="16">
      <c r="A36" s="260" t="s">
        <v>9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12"/>
      <c r="N36" s="20"/>
      <c r="O36" s="191"/>
    </row>
    <row r="37" spans="1:15" s="21" customFormat="1" ht="13" customHeight="1">
      <c r="A37" s="16">
        <v>1</v>
      </c>
      <c r="B37" s="54" t="s">
        <v>60</v>
      </c>
      <c r="C37" s="54" t="s">
        <v>88</v>
      </c>
      <c r="D37" s="24">
        <v>95.7</v>
      </c>
      <c r="E37" s="43" t="s">
        <v>93</v>
      </c>
      <c r="F37" s="54" t="s">
        <v>14</v>
      </c>
      <c r="G37" s="197">
        <v>50</v>
      </c>
      <c r="H37" s="194">
        <v>50</v>
      </c>
      <c r="I37" s="197">
        <v>55</v>
      </c>
      <c r="J37" s="18"/>
      <c r="K37" s="99">
        <v>50</v>
      </c>
      <c r="L37" s="28" t="e">
        <f>K37*E37</f>
        <v>#VALUE!</v>
      </c>
      <c r="M37" s="17"/>
      <c r="N37" s="20"/>
      <c r="O37" s="191"/>
    </row>
    <row r="38" spans="1:15" s="20" customFormat="1" ht="13" customHeight="1">
      <c r="A38" s="8"/>
      <c r="B38" s="9"/>
      <c r="C38" s="9"/>
      <c r="D38" s="26"/>
      <c r="E38" s="45"/>
      <c r="F38" s="11"/>
      <c r="G38" s="8"/>
      <c r="H38" s="21"/>
      <c r="I38" s="21"/>
      <c r="J38" s="21"/>
      <c r="K38" s="47"/>
      <c r="L38" s="30"/>
      <c r="M38" s="21"/>
    </row>
    <row r="39" spans="1:15" s="20" customFormat="1" ht="16">
      <c r="A39" s="262" t="s">
        <v>77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1"/>
    </row>
    <row r="40" spans="1:15" s="42" customFormat="1" ht="13" customHeight="1">
      <c r="A40" s="239" t="s">
        <v>10</v>
      </c>
      <c r="B40" s="246" t="s">
        <v>26</v>
      </c>
      <c r="C40" s="246" t="s">
        <v>61</v>
      </c>
      <c r="D40" s="101">
        <v>109.6</v>
      </c>
      <c r="E40" s="240" t="s">
        <v>97</v>
      </c>
      <c r="F40" s="102" t="s">
        <v>62</v>
      </c>
      <c r="G40" s="155">
        <v>160</v>
      </c>
      <c r="H40" s="169">
        <v>170</v>
      </c>
      <c r="I40" s="167">
        <v>180</v>
      </c>
      <c r="J40" s="241"/>
      <c r="K40" s="105">
        <v>180</v>
      </c>
      <c r="L40" s="165">
        <v>105.71599999999999</v>
      </c>
      <c r="M40" s="242"/>
    </row>
    <row r="41" spans="1:15" s="42" customFormat="1" ht="13" customHeight="1">
      <c r="A41" s="243" t="s">
        <v>31</v>
      </c>
      <c r="B41" s="247" t="s">
        <v>25</v>
      </c>
      <c r="C41" s="247" t="s">
        <v>34</v>
      </c>
      <c r="D41" s="103">
        <v>106.4</v>
      </c>
      <c r="E41" s="184" t="s">
        <v>97</v>
      </c>
      <c r="F41" s="104" t="s">
        <v>17</v>
      </c>
      <c r="G41" s="129">
        <v>125</v>
      </c>
      <c r="H41" s="252">
        <v>130</v>
      </c>
      <c r="I41" s="250">
        <v>140</v>
      </c>
      <c r="K41" s="106">
        <v>140</v>
      </c>
      <c r="L41" s="254">
        <v>79.534000000000006</v>
      </c>
      <c r="M41" s="244" t="s">
        <v>12</v>
      </c>
    </row>
    <row r="42" spans="1:15" s="110" customFormat="1" ht="13" customHeight="1">
      <c r="A42" s="157">
        <v>1</v>
      </c>
      <c r="B42" s="179" t="s">
        <v>25</v>
      </c>
      <c r="C42" s="179" t="s">
        <v>63</v>
      </c>
      <c r="D42" s="73">
        <v>106.4</v>
      </c>
      <c r="E42" s="174" t="s">
        <v>98</v>
      </c>
      <c r="F42" s="72" t="s">
        <v>17</v>
      </c>
      <c r="G42" s="136">
        <v>125</v>
      </c>
      <c r="H42" s="253">
        <v>130</v>
      </c>
      <c r="I42" s="251">
        <v>140</v>
      </c>
      <c r="J42" s="245"/>
      <c r="K42" s="76">
        <v>140</v>
      </c>
      <c r="L42" s="202">
        <v>79.534000000000006</v>
      </c>
      <c r="M42" s="180" t="s">
        <v>12</v>
      </c>
      <c r="N42" s="107"/>
    </row>
    <row r="43" spans="1:15" s="22" customFormat="1" ht="13" customHeight="1">
      <c r="A43" s="13"/>
      <c r="B43" s="15"/>
      <c r="C43" s="15"/>
      <c r="D43" s="52"/>
      <c r="E43" s="53"/>
      <c r="F43" s="15"/>
      <c r="G43" s="187"/>
      <c r="H43" s="187"/>
      <c r="I43" s="187"/>
      <c r="J43" s="187"/>
      <c r="K43" s="188"/>
      <c r="L43" s="189"/>
      <c r="M43" s="15"/>
      <c r="N43" s="111"/>
    </row>
    <row r="44" spans="1:15" s="111" customFormat="1" ht="16">
      <c r="A44" s="263" t="s">
        <v>74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15"/>
      <c r="N44" s="15"/>
    </row>
    <row r="45" spans="1:15" s="107" customFormat="1" ht="13" customHeight="1">
      <c r="A45" s="154">
        <v>1</v>
      </c>
      <c r="B45" s="181" t="s">
        <v>24</v>
      </c>
      <c r="C45" s="181" t="s">
        <v>64</v>
      </c>
      <c r="D45" s="172">
        <v>124.9</v>
      </c>
      <c r="E45" s="203" t="s">
        <v>96</v>
      </c>
      <c r="F45" s="68" t="s">
        <v>17</v>
      </c>
      <c r="G45" s="255">
        <v>180</v>
      </c>
      <c r="H45" s="122">
        <v>190</v>
      </c>
      <c r="I45" s="256">
        <v>200</v>
      </c>
      <c r="J45" s="248"/>
      <c r="K45" s="178">
        <v>200</v>
      </c>
      <c r="L45" s="200">
        <v>109.1</v>
      </c>
      <c r="M45" s="175"/>
    </row>
    <row r="46" spans="1:15" s="107" customFormat="1" ht="13" customHeight="1">
      <c r="A46" s="209">
        <v>1</v>
      </c>
      <c r="B46" s="211" t="s">
        <v>45</v>
      </c>
      <c r="C46" s="211" t="s">
        <v>46</v>
      </c>
      <c r="D46" s="214">
        <v>119.2</v>
      </c>
      <c r="E46" s="217" t="s">
        <v>97</v>
      </c>
      <c r="F46" s="70" t="s">
        <v>17</v>
      </c>
      <c r="G46" s="124">
        <v>200</v>
      </c>
      <c r="H46" s="126">
        <v>210</v>
      </c>
      <c r="I46" s="259">
        <v>217.5</v>
      </c>
      <c r="J46" s="249"/>
      <c r="K46" s="215">
        <v>210</v>
      </c>
      <c r="L46" s="220">
        <v>115.867</v>
      </c>
      <c r="M46" s="210"/>
    </row>
    <row r="47" spans="1:15" s="107" customFormat="1" ht="13" customHeight="1">
      <c r="A47" s="209">
        <v>2</v>
      </c>
      <c r="B47" s="211" t="s">
        <v>24</v>
      </c>
      <c r="C47" s="211" t="s">
        <v>65</v>
      </c>
      <c r="D47" s="214">
        <v>124.9</v>
      </c>
      <c r="E47" s="217" t="s">
        <v>97</v>
      </c>
      <c r="F47" s="70" t="s">
        <v>17</v>
      </c>
      <c r="G47" s="124">
        <v>180</v>
      </c>
      <c r="H47" s="126">
        <v>190</v>
      </c>
      <c r="I47" s="257">
        <v>200</v>
      </c>
      <c r="J47" s="249"/>
      <c r="K47" s="215">
        <v>200</v>
      </c>
      <c r="L47" s="220">
        <v>109.1</v>
      </c>
      <c r="M47" s="210"/>
    </row>
    <row r="48" spans="1:15" s="107" customFormat="1" ht="13" customHeight="1">
      <c r="A48" s="157">
        <v>1</v>
      </c>
      <c r="B48" s="179" t="s">
        <v>45</v>
      </c>
      <c r="C48" s="179" t="s">
        <v>47</v>
      </c>
      <c r="D48" s="182">
        <v>119.2</v>
      </c>
      <c r="E48" s="201" t="s">
        <v>98</v>
      </c>
      <c r="F48" s="72" t="s">
        <v>17</v>
      </c>
      <c r="G48" s="136">
        <v>200</v>
      </c>
      <c r="H48" s="253">
        <v>210</v>
      </c>
      <c r="I48" s="206">
        <v>217.5</v>
      </c>
      <c r="J48" s="258"/>
      <c r="K48" s="183">
        <v>210</v>
      </c>
      <c r="L48" s="202">
        <v>115.867</v>
      </c>
      <c r="M48" s="180"/>
    </row>
    <row r="49" spans="1:14" s="107" customFormat="1" ht="13" customHeight="1">
      <c r="A49" s="110"/>
      <c r="D49" s="108"/>
      <c r="E49" s="109"/>
      <c r="G49" s="186"/>
      <c r="H49" s="186"/>
      <c r="I49" s="186"/>
      <c r="J49" s="186"/>
      <c r="K49" s="185"/>
      <c r="L49" s="190"/>
    </row>
    <row r="50" spans="1:14" s="8" customFormat="1" ht="13" customHeight="1">
      <c r="A50" s="7"/>
      <c r="D50" s="25"/>
      <c r="E50" s="30"/>
      <c r="G50" s="9"/>
      <c r="H50" s="9"/>
      <c r="I50" s="9"/>
      <c r="J50" s="9"/>
      <c r="K50" s="10"/>
      <c r="L50" s="29"/>
      <c r="N50" s="48"/>
    </row>
    <row r="51" spans="1:14" s="8" customFormat="1" ht="13" customHeight="1">
      <c r="A51" s="7"/>
      <c r="D51" s="25"/>
      <c r="E51" s="30"/>
      <c r="G51" s="9"/>
      <c r="H51" s="9"/>
      <c r="I51" s="9"/>
      <c r="J51" s="9"/>
      <c r="K51" s="10"/>
      <c r="L51" s="29"/>
      <c r="N51" s="21"/>
    </row>
    <row r="52" spans="1:14" s="48" customFormat="1" ht="13" customHeight="1">
      <c r="A52" s="7"/>
      <c r="B52" s="8"/>
      <c r="C52" s="8"/>
      <c r="D52" s="25"/>
      <c r="E52" s="30"/>
      <c r="F52" s="8"/>
      <c r="G52" s="9"/>
      <c r="H52" s="9"/>
      <c r="I52" s="9"/>
      <c r="J52" s="9"/>
      <c r="K52" s="10"/>
      <c r="L52" s="29"/>
      <c r="M52" s="8"/>
      <c r="N52" s="21"/>
    </row>
    <row r="53" spans="1:14" s="21" customFormat="1" ht="13" customHeight="1">
      <c r="A53" s="7"/>
      <c r="B53" s="8"/>
      <c r="C53" s="8"/>
      <c r="D53" s="25"/>
      <c r="E53" s="30"/>
      <c r="F53" s="8"/>
      <c r="G53" s="9"/>
      <c r="H53" s="9"/>
      <c r="I53" s="9"/>
      <c r="J53" s="9"/>
      <c r="K53" s="10"/>
      <c r="L53" s="29"/>
      <c r="M53" s="8"/>
      <c r="N53" s="20"/>
    </row>
    <row r="54" spans="1:14" s="21" customFormat="1" ht="13" customHeight="1">
      <c r="A54" s="7"/>
      <c r="B54" s="8"/>
      <c r="C54" s="8"/>
      <c r="D54" s="25"/>
      <c r="E54" s="30"/>
      <c r="F54" s="8"/>
      <c r="G54" s="9"/>
      <c r="H54" s="9"/>
      <c r="I54" s="9"/>
      <c r="J54" s="9"/>
      <c r="K54" s="10"/>
      <c r="L54" s="29"/>
      <c r="M54" s="8"/>
    </row>
    <row r="55" spans="1:14" s="20" customFormat="1" ht="13" customHeight="1">
      <c r="A55" s="7"/>
      <c r="B55" s="8"/>
      <c r="C55" s="8"/>
      <c r="D55" s="25"/>
      <c r="E55" s="30"/>
      <c r="F55" s="8"/>
      <c r="G55" s="9"/>
      <c r="H55" s="9"/>
      <c r="I55" s="9"/>
      <c r="J55" s="9"/>
      <c r="K55" s="10"/>
      <c r="L55" s="29"/>
      <c r="M55" s="8"/>
      <c r="N55" s="21"/>
    </row>
    <row r="56" spans="1:14" s="21" customFormat="1" ht="13" customHeight="1">
      <c r="A56" s="7"/>
      <c r="B56" s="8"/>
      <c r="C56" s="8"/>
      <c r="D56" s="25"/>
      <c r="E56" s="30"/>
      <c r="F56" s="8"/>
      <c r="G56" s="9"/>
      <c r="H56" s="9"/>
      <c r="I56" s="9"/>
      <c r="J56" s="9"/>
      <c r="K56" s="10"/>
      <c r="L56" s="29"/>
      <c r="M56" s="8"/>
    </row>
    <row r="57" spans="1:14" s="21" customFormat="1" ht="13" customHeight="1">
      <c r="A57" s="7"/>
      <c r="B57" s="8"/>
      <c r="C57" s="8"/>
      <c r="D57" s="25"/>
      <c r="E57" s="30"/>
      <c r="F57" s="8"/>
      <c r="G57" s="9"/>
      <c r="H57" s="9"/>
      <c r="I57" s="9"/>
      <c r="J57" s="9"/>
      <c r="K57" s="10"/>
      <c r="L57" s="29"/>
      <c r="M57" s="8"/>
    </row>
    <row r="58" spans="1:14" s="21" customFormat="1" ht="13" customHeight="1">
      <c r="A58" s="7"/>
      <c r="B58" s="8"/>
      <c r="C58" s="8"/>
      <c r="D58" s="25"/>
      <c r="E58" s="30"/>
      <c r="F58" s="8"/>
      <c r="G58" s="9"/>
      <c r="H58" s="9"/>
      <c r="I58" s="9"/>
      <c r="J58" s="9"/>
      <c r="K58" s="10"/>
      <c r="L58" s="29"/>
      <c r="M58" s="8"/>
    </row>
    <row r="59" spans="1:14" s="21" customFormat="1" ht="13" customHeight="1">
      <c r="A59" s="7"/>
      <c r="B59" s="8"/>
      <c r="C59" s="8"/>
      <c r="D59" s="25"/>
      <c r="E59" s="30"/>
      <c r="F59" s="8"/>
      <c r="G59" s="9"/>
      <c r="H59" s="9"/>
      <c r="I59" s="9"/>
      <c r="J59" s="9"/>
      <c r="K59" s="10"/>
      <c r="L59" s="29"/>
      <c r="M59" s="8"/>
    </row>
    <row r="60" spans="1:14" s="21" customFormat="1" ht="13" customHeight="1">
      <c r="A60" s="7"/>
      <c r="B60" s="8"/>
      <c r="C60" s="8"/>
      <c r="D60" s="25"/>
      <c r="E60" s="30"/>
      <c r="F60" s="8"/>
      <c r="G60" s="9"/>
      <c r="H60" s="9"/>
      <c r="I60" s="9"/>
      <c r="J60" s="9"/>
      <c r="K60" s="10"/>
      <c r="L60" s="29"/>
      <c r="M60" s="8"/>
    </row>
    <row r="61" spans="1:14" s="21" customFormat="1" ht="13" customHeight="1">
      <c r="A61" s="7"/>
      <c r="B61" s="8"/>
      <c r="C61" s="8"/>
      <c r="D61" s="25"/>
      <c r="E61" s="30"/>
      <c r="F61" s="8"/>
      <c r="G61" s="9"/>
      <c r="H61" s="9"/>
      <c r="I61" s="9"/>
      <c r="J61" s="9"/>
      <c r="K61" s="10"/>
      <c r="L61" s="29"/>
      <c r="M61" s="8"/>
    </row>
    <row r="62" spans="1:14" s="21" customFormat="1" ht="13" customHeight="1">
      <c r="A62" s="7"/>
      <c r="B62" s="8"/>
      <c r="C62" s="8"/>
      <c r="D62" s="25"/>
      <c r="E62" s="30"/>
      <c r="F62" s="8"/>
      <c r="G62" s="9"/>
      <c r="H62" s="9"/>
      <c r="I62" s="9"/>
      <c r="J62" s="9"/>
      <c r="K62" s="10"/>
      <c r="L62" s="29"/>
      <c r="M62" s="8"/>
    </row>
    <row r="63" spans="1:14" s="21" customFormat="1" ht="13" customHeight="1">
      <c r="A63" s="7"/>
      <c r="B63" s="8"/>
      <c r="C63" s="8"/>
      <c r="D63" s="25"/>
      <c r="E63" s="30"/>
      <c r="F63" s="8"/>
      <c r="G63" s="9"/>
      <c r="H63" s="9"/>
      <c r="I63" s="9"/>
      <c r="J63" s="9"/>
      <c r="K63" s="10"/>
      <c r="L63" s="29"/>
      <c r="M63" s="8"/>
    </row>
    <row r="64" spans="1:14" s="21" customFormat="1" ht="13" customHeight="1">
      <c r="A64" s="7"/>
      <c r="B64" s="8"/>
      <c r="C64" s="8"/>
      <c r="D64" s="25"/>
      <c r="E64" s="30"/>
      <c r="F64" s="8"/>
      <c r="G64" s="9"/>
      <c r="H64" s="9"/>
      <c r="I64" s="9"/>
      <c r="J64" s="9"/>
      <c r="K64" s="10"/>
      <c r="L64" s="29"/>
      <c r="M64" s="8"/>
    </row>
    <row r="65" spans="1:13" s="21" customFormat="1" ht="13" customHeight="1">
      <c r="A65" s="7"/>
      <c r="B65" s="8"/>
      <c r="C65" s="8"/>
      <c r="D65" s="25"/>
      <c r="E65" s="30"/>
      <c r="F65" s="8"/>
      <c r="G65" s="9"/>
      <c r="H65" s="9"/>
      <c r="I65" s="9"/>
      <c r="J65" s="9"/>
      <c r="K65" s="10"/>
      <c r="L65" s="29"/>
      <c r="M65" s="8"/>
    </row>
    <row r="66" spans="1:13" s="21" customFormat="1" ht="13" customHeight="1">
      <c r="A66" s="7"/>
      <c r="B66" s="8"/>
      <c r="C66" s="8"/>
      <c r="D66" s="25"/>
      <c r="E66" s="30"/>
      <c r="F66" s="8"/>
      <c r="G66" s="9"/>
      <c r="H66" s="9"/>
      <c r="I66" s="9"/>
      <c r="J66" s="9"/>
      <c r="K66" s="10"/>
      <c r="L66" s="29"/>
      <c r="M66" s="8"/>
    </row>
    <row r="67" spans="1:13" s="21" customFormat="1" ht="13" customHeight="1">
      <c r="A67" s="7"/>
      <c r="B67" s="8"/>
      <c r="C67" s="8"/>
      <c r="D67" s="25"/>
      <c r="E67" s="30"/>
      <c r="F67" s="8"/>
      <c r="G67" s="9"/>
      <c r="H67" s="9"/>
      <c r="I67" s="9"/>
      <c r="J67" s="9"/>
      <c r="K67" s="10"/>
      <c r="L67" s="29"/>
      <c r="M67" s="8"/>
    </row>
    <row r="68" spans="1:13" s="21" customFormat="1" ht="13" customHeight="1">
      <c r="A68" s="7"/>
      <c r="B68" s="8"/>
      <c r="C68" s="8"/>
      <c r="D68" s="25"/>
      <c r="E68" s="30"/>
      <c r="F68" s="8"/>
      <c r="G68" s="9"/>
      <c r="H68" s="9"/>
      <c r="I68" s="9"/>
      <c r="J68" s="9"/>
      <c r="K68" s="10"/>
      <c r="L68" s="29"/>
      <c r="M68" s="8"/>
    </row>
    <row r="69" spans="1:13" s="21" customFormat="1" ht="13" customHeight="1">
      <c r="A69" s="7"/>
      <c r="B69" s="8"/>
      <c r="C69" s="8"/>
      <c r="D69" s="25"/>
      <c r="E69" s="30"/>
      <c r="F69" s="8"/>
      <c r="G69" s="9"/>
      <c r="H69" s="9"/>
      <c r="I69" s="9"/>
      <c r="J69" s="9"/>
      <c r="K69" s="10"/>
      <c r="L69" s="29"/>
      <c r="M69" s="8"/>
    </row>
    <row r="70" spans="1:13" s="21" customFormat="1" ht="13" customHeight="1">
      <c r="A70" s="7"/>
      <c r="B70" s="8"/>
      <c r="C70" s="8"/>
      <c r="D70" s="25"/>
      <c r="E70" s="30"/>
      <c r="F70" s="8"/>
      <c r="G70" s="9"/>
      <c r="H70" s="9"/>
      <c r="I70" s="9"/>
      <c r="J70" s="9"/>
      <c r="K70" s="10"/>
      <c r="L70" s="29"/>
      <c r="M70" s="8"/>
    </row>
    <row r="71" spans="1:13" s="21" customFormat="1" ht="13" customHeight="1">
      <c r="A71" s="7"/>
      <c r="B71" s="8"/>
      <c r="C71" s="8"/>
      <c r="D71" s="25"/>
      <c r="E71" s="30"/>
      <c r="F71" s="8"/>
      <c r="G71" s="9"/>
      <c r="H71" s="9"/>
      <c r="I71" s="9"/>
      <c r="J71" s="9"/>
      <c r="K71" s="10"/>
      <c r="L71" s="29"/>
      <c r="M71" s="8"/>
    </row>
    <row r="72" spans="1:13" s="21" customFormat="1" ht="13" customHeight="1">
      <c r="A72" s="7"/>
      <c r="B72" s="8"/>
      <c r="C72" s="8"/>
      <c r="D72" s="25"/>
      <c r="E72" s="30"/>
      <c r="F72" s="8"/>
      <c r="G72" s="9"/>
      <c r="H72" s="9"/>
      <c r="I72" s="9"/>
      <c r="J72" s="9"/>
      <c r="K72" s="10"/>
      <c r="L72" s="29"/>
      <c r="M72" s="8"/>
    </row>
    <row r="73" spans="1:13" s="21" customFormat="1" ht="13" customHeight="1">
      <c r="A73" s="1"/>
      <c r="B73" s="5"/>
      <c r="C73" s="5"/>
      <c r="D73" s="27"/>
      <c r="E73" s="46"/>
      <c r="F73" s="5"/>
      <c r="G73" s="2"/>
      <c r="H73" s="2"/>
      <c r="I73" s="2"/>
      <c r="J73" s="2"/>
      <c r="K73" s="6"/>
      <c r="L73" s="31"/>
      <c r="M73" s="5"/>
    </row>
    <row r="74" spans="1:13" s="21" customFormat="1" ht="13" customHeight="1">
      <c r="A74" s="1"/>
      <c r="B74" s="5"/>
      <c r="C74" s="5"/>
      <c r="D74" s="27"/>
      <c r="E74" s="46"/>
      <c r="F74" s="5"/>
      <c r="G74" s="2"/>
      <c r="H74" s="2"/>
      <c r="I74" s="2"/>
      <c r="J74" s="2"/>
      <c r="K74" s="6"/>
      <c r="L74" s="31"/>
      <c r="M74" s="5"/>
    </row>
    <row r="75" spans="1:13" s="21" customFormat="1" ht="13" customHeight="1">
      <c r="A75" s="1"/>
      <c r="B75" s="5"/>
      <c r="C75" s="5"/>
      <c r="D75" s="27"/>
      <c r="E75" s="46"/>
      <c r="F75" s="5"/>
      <c r="G75" s="2"/>
      <c r="H75" s="2"/>
      <c r="I75" s="2"/>
      <c r="J75" s="2"/>
      <c r="K75" s="6"/>
      <c r="L75" s="31"/>
      <c r="M75" s="5"/>
    </row>
    <row r="76" spans="1:13" s="21" customFormat="1" ht="13" customHeight="1">
      <c r="A76" s="1"/>
      <c r="B76" s="5"/>
      <c r="C76" s="5"/>
      <c r="D76" s="27"/>
      <c r="E76" s="46"/>
      <c r="F76" s="5"/>
      <c r="G76" s="2"/>
      <c r="H76" s="2"/>
      <c r="I76" s="2"/>
      <c r="J76" s="2"/>
      <c r="K76" s="6"/>
      <c r="L76" s="31"/>
      <c r="M76" s="5"/>
    </row>
    <row r="77" spans="1:13" s="21" customFormat="1" ht="13" customHeight="1">
      <c r="A77" s="1"/>
      <c r="B77" s="5"/>
      <c r="C77" s="5"/>
      <c r="D77" s="27"/>
      <c r="E77" s="46"/>
      <c r="F77" s="5"/>
      <c r="G77" s="2"/>
      <c r="H77" s="2"/>
      <c r="I77" s="2"/>
      <c r="J77" s="2"/>
      <c r="K77" s="6"/>
      <c r="L77" s="31"/>
      <c r="M77" s="5"/>
    </row>
    <row r="78" spans="1:13" s="21" customFormat="1" ht="13" customHeight="1">
      <c r="A78" s="1"/>
      <c r="B78" s="5"/>
      <c r="C78" s="5"/>
      <c r="D78" s="27"/>
      <c r="E78" s="46"/>
      <c r="F78" s="5"/>
      <c r="G78" s="2"/>
      <c r="H78" s="2"/>
      <c r="I78" s="2"/>
      <c r="J78" s="2"/>
      <c r="K78" s="6"/>
      <c r="L78" s="31"/>
      <c r="M78" s="5"/>
    </row>
    <row r="79" spans="1:13" s="21" customFormat="1" ht="13" customHeight="1">
      <c r="A79" s="1"/>
      <c r="B79" s="5"/>
      <c r="C79" s="5"/>
      <c r="D79" s="27"/>
      <c r="E79" s="46"/>
      <c r="F79" s="5"/>
      <c r="G79" s="2"/>
      <c r="H79" s="2"/>
      <c r="I79" s="2"/>
      <c r="J79" s="2"/>
      <c r="K79" s="6"/>
      <c r="L79" s="31"/>
      <c r="M79" s="5"/>
    </row>
    <row r="80" spans="1:13" s="21" customFormat="1" ht="13" customHeight="1">
      <c r="A80" s="1"/>
      <c r="B80" s="5"/>
      <c r="C80" s="5"/>
      <c r="D80" s="27"/>
      <c r="E80" s="46"/>
      <c r="F80" s="5"/>
      <c r="G80" s="2"/>
      <c r="H80" s="2"/>
      <c r="I80" s="2"/>
      <c r="J80" s="2"/>
      <c r="K80" s="6"/>
      <c r="L80" s="31"/>
      <c r="M80" s="5"/>
    </row>
    <row r="81" spans="1:13" s="21" customFormat="1" ht="13" customHeight="1">
      <c r="A81" s="1"/>
      <c r="B81" s="5"/>
      <c r="C81" s="5"/>
      <c r="D81" s="27"/>
      <c r="E81" s="46"/>
      <c r="F81" s="5"/>
      <c r="G81" s="2"/>
      <c r="H81" s="2"/>
      <c r="I81" s="2"/>
      <c r="J81" s="2"/>
      <c r="K81" s="6"/>
      <c r="L81" s="31"/>
      <c r="M81" s="5"/>
    </row>
    <row r="82" spans="1:13" s="21" customFormat="1" ht="13" customHeight="1">
      <c r="A82" s="1"/>
      <c r="B82" s="5"/>
      <c r="C82" s="5"/>
      <c r="D82" s="27"/>
      <c r="E82" s="46"/>
      <c r="F82" s="5"/>
      <c r="G82" s="2"/>
      <c r="H82" s="2"/>
      <c r="I82" s="2"/>
      <c r="J82" s="2"/>
      <c r="K82" s="6"/>
      <c r="L82" s="31"/>
      <c r="M82" s="5"/>
    </row>
    <row r="83" spans="1:13" s="21" customFormat="1" ht="13" customHeight="1">
      <c r="A83" s="1"/>
      <c r="B83" s="5"/>
      <c r="C83" s="5"/>
      <c r="D83" s="27"/>
      <c r="E83" s="46"/>
      <c r="F83" s="5"/>
      <c r="G83" s="2"/>
      <c r="H83" s="2"/>
      <c r="I83" s="2"/>
      <c r="J83" s="2"/>
      <c r="K83" s="6"/>
      <c r="L83" s="31"/>
      <c r="M83" s="5"/>
    </row>
    <row r="84" spans="1:13" s="21" customFormat="1" ht="13" customHeight="1">
      <c r="A84" s="1"/>
      <c r="B84" s="5"/>
      <c r="C84" s="5"/>
      <c r="D84" s="27"/>
      <c r="E84" s="46"/>
      <c r="F84" s="5"/>
      <c r="G84" s="2"/>
      <c r="H84" s="2"/>
      <c r="I84" s="2"/>
      <c r="J84" s="2"/>
      <c r="K84" s="6"/>
      <c r="L84" s="31"/>
      <c r="M84" s="5"/>
    </row>
    <row r="85" spans="1:13" s="21" customFormat="1" ht="13" customHeight="1">
      <c r="A85" s="1"/>
      <c r="B85" s="5"/>
      <c r="C85" s="5"/>
      <c r="D85" s="27"/>
      <c r="E85" s="46"/>
      <c r="F85" s="5"/>
      <c r="G85" s="2"/>
      <c r="H85" s="2"/>
      <c r="I85" s="2"/>
      <c r="J85" s="2"/>
      <c r="K85" s="6"/>
      <c r="L85" s="31"/>
      <c r="M85" s="5"/>
    </row>
    <row r="86" spans="1:13" s="21" customFormat="1" ht="13" customHeight="1">
      <c r="A86" s="1"/>
      <c r="B86" s="5"/>
      <c r="C86" s="5"/>
      <c r="D86" s="27"/>
      <c r="E86" s="46"/>
      <c r="F86" s="5"/>
      <c r="G86" s="2"/>
      <c r="H86" s="2"/>
      <c r="I86" s="2"/>
      <c r="J86" s="2"/>
      <c r="K86" s="6"/>
      <c r="L86" s="31"/>
      <c r="M86" s="5"/>
    </row>
    <row r="87" spans="1:13" s="21" customFormat="1" ht="13" customHeight="1">
      <c r="A87" s="1"/>
      <c r="B87" s="5"/>
      <c r="C87" s="5"/>
      <c r="D87" s="27"/>
      <c r="E87" s="46"/>
      <c r="F87" s="5"/>
      <c r="G87" s="2"/>
      <c r="H87" s="2"/>
      <c r="I87" s="2"/>
      <c r="J87" s="2"/>
      <c r="K87" s="6"/>
      <c r="L87" s="31"/>
      <c r="M87" s="5"/>
    </row>
    <row r="88" spans="1:13" s="21" customFormat="1" ht="13" customHeight="1">
      <c r="A88" s="1"/>
      <c r="B88" s="5"/>
      <c r="C88" s="5"/>
      <c r="D88" s="27"/>
      <c r="E88" s="46"/>
      <c r="F88" s="5"/>
      <c r="G88" s="2"/>
      <c r="H88" s="2"/>
      <c r="I88" s="2"/>
      <c r="J88" s="2"/>
      <c r="K88" s="6"/>
      <c r="L88" s="31"/>
      <c r="M88" s="5"/>
    </row>
    <row r="89" spans="1:13" s="21" customFormat="1" ht="13" customHeight="1">
      <c r="A89" s="1"/>
      <c r="B89" s="5"/>
      <c r="C89" s="5"/>
      <c r="D89" s="27"/>
      <c r="E89" s="46"/>
      <c r="F89" s="5"/>
      <c r="G89" s="2"/>
      <c r="H89" s="2"/>
      <c r="I89" s="2"/>
      <c r="J89" s="2"/>
      <c r="K89" s="6"/>
      <c r="L89" s="31"/>
      <c r="M89" s="5"/>
    </row>
    <row r="90" spans="1:13" s="21" customFormat="1" ht="13" customHeight="1">
      <c r="A90" s="1"/>
      <c r="B90" s="5"/>
      <c r="C90" s="5"/>
      <c r="D90" s="27"/>
      <c r="E90" s="46"/>
      <c r="F90" s="5"/>
      <c r="G90" s="2"/>
      <c r="H90" s="2"/>
      <c r="I90" s="2"/>
      <c r="J90" s="2"/>
      <c r="K90" s="6"/>
      <c r="L90" s="31"/>
      <c r="M90" s="5"/>
    </row>
    <row r="91" spans="1:13" s="21" customFormat="1" ht="13" customHeight="1">
      <c r="A91" s="1"/>
      <c r="B91" s="5"/>
      <c r="C91" s="5"/>
      <c r="D91" s="27"/>
      <c r="E91" s="46"/>
      <c r="F91" s="5"/>
      <c r="G91" s="2"/>
      <c r="H91" s="2"/>
      <c r="I91" s="2"/>
      <c r="J91" s="2"/>
      <c r="K91" s="6"/>
      <c r="L91" s="31"/>
      <c r="M91" s="5"/>
    </row>
    <row r="92" spans="1:13" s="21" customFormat="1" ht="13" customHeight="1">
      <c r="A92" s="1"/>
      <c r="B92" s="5"/>
      <c r="C92" s="5"/>
      <c r="D92" s="27"/>
      <c r="E92" s="46"/>
      <c r="F92" s="5"/>
      <c r="G92" s="2"/>
      <c r="H92" s="2"/>
      <c r="I92" s="2"/>
      <c r="J92" s="2"/>
      <c r="K92" s="6"/>
      <c r="L92" s="31"/>
      <c r="M92" s="5"/>
    </row>
    <row r="93" spans="1:13" s="21" customFormat="1" ht="13" customHeight="1">
      <c r="A93" s="1"/>
      <c r="B93" s="5"/>
      <c r="C93" s="5"/>
      <c r="D93" s="27"/>
      <c r="E93" s="46"/>
      <c r="F93" s="5"/>
      <c r="G93" s="2"/>
      <c r="H93" s="2"/>
      <c r="I93" s="2"/>
      <c r="J93" s="2"/>
      <c r="K93" s="6"/>
      <c r="L93" s="31"/>
      <c r="M93" s="5"/>
    </row>
    <row r="94" spans="1:13" s="21" customFormat="1" ht="13" customHeight="1">
      <c r="A94" s="1"/>
      <c r="B94" s="5"/>
      <c r="C94" s="5"/>
      <c r="D94" s="27"/>
      <c r="E94" s="46"/>
      <c r="F94" s="5"/>
      <c r="G94" s="2"/>
      <c r="H94" s="2"/>
      <c r="I94" s="2"/>
      <c r="J94" s="2"/>
      <c r="K94" s="6"/>
      <c r="L94" s="31"/>
      <c r="M94" s="5"/>
    </row>
    <row r="95" spans="1:13" s="21" customFormat="1" ht="13" customHeight="1">
      <c r="A95" s="1"/>
      <c r="B95" s="5"/>
      <c r="C95" s="5"/>
      <c r="D95" s="27"/>
      <c r="E95" s="46"/>
      <c r="F95" s="5"/>
      <c r="G95" s="2"/>
      <c r="H95" s="2"/>
      <c r="I95" s="2"/>
      <c r="J95" s="2"/>
      <c r="K95" s="6"/>
      <c r="L95" s="31"/>
      <c r="M95" s="5"/>
    </row>
    <row r="96" spans="1:13" s="21" customFormat="1" ht="13" customHeight="1">
      <c r="A96" s="1"/>
      <c r="B96" s="5"/>
      <c r="C96" s="5"/>
      <c r="D96" s="27"/>
      <c r="E96" s="46"/>
      <c r="F96" s="5"/>
      <c r="G96" s="2"/>
      <c r="H96" s="2"/>
      <c r="I96" s="2"/>
      <c r="J96" s="2"/>
      <c r="K96" s="6"/>
      <c r="L96" s="31"/>
      <c r="M96" s="5"/>
    </row>
    <row r="97" spans="1:14" s="21" customFormat="1" ht="13" customHeight="1">
      <c r="A97" s="1"/>
      <c r="B97" s="5"/>
      <c r="C97" s="5"/>
      <c r="D97" s="27"/>
      <c r="E97" s="46"/>
      <c r="F97" s="5"/>
      <c r="G97" s="2"/>
      <c r="H97" s="2"/>
      <c r="I97" s="2"/>
      <c r="J97" s="2"/>
      <c r="K97" s="6"/>
      <c r="L97" s="31"/>
      <c r="M97" s="5"/>
    </row>
    <row r="98" spans="1:14" s="21" customFormat="1" ht="13" customHeight="1">
      <c r="A98" s="1"/>
      <c r="B98" s="5"/>
      <c r="C98" s="5"/>
      <c r="D98" s="27"/>
      <c r="E98" s="46"/>
      <c r="F98" s="5"/>
      <c r="G98" s="2"/>
      <c r="H98" s="2"/>
      <c r="I98" s="2"/>
      <c r="J98" s="2"/>
      <c r="K98" s="6"/>
      <c r="L98" s="31"/>
      <c r="M98" s="5"/>
    </row>
    <row r="99" spans="1:14" s="21" customFormat="1" ht="13" customHeight="1">
      <c r="A99" s="1"/>
      <c r="B99" s="5"/>
      <c r="C99" s="5"/>
      <c r="D99" s="27"/>
      <c r="E99" s="46"/>
      <c r="F99" s="5"/>
      <c r="G99" s="2"/>
      <c r="H99" s="2"/>
      <c r="I99" s="2"/>
      <c r="J99" s="2"/>
      <c r="K99" s="6"/>
      <c r="L99" s="31"/>
      <c r="M99" s="5"/>
    </row>
    <row r="100" spans="1:14" s="21" customFormat="1" ht="13" customHeight="1">
      <c r="A100" s="1"/>
      <c r="B100" s="5"/>
      <c r="C100" s="5"/>
      <c r="D100" s="27"/>
      <c r="E100" s="46"/>
      <c r="F100" s="5"/>
      <c r="G100" s="2"/>
      <c r="H100" s="2"/>
      <c r="I100" s="2"/>
      <c r="J100" s="2"/>
      <c r="K100" s="6"/>
      <c r="L100" s="31"/>
      <c r="M100" s="5"/>
    </row>
    <row r="101" spans="1:14" s="21" customFormat="1" ht="16">
      <c r="A101" s="1"/>
      <c r="B101" s="5"/>
      <c r="C101" s="5"/>
      <c r="D101" s="27"/>
      <c r="E101" s="46"/>
      <c r="F101" s="5"/>
      <c r="G101" s="2"/>
      <c r="H101" s="2"/>
      <c r="I101" s="2"/>
      <c r="J101" s="2"/>
      <c r="K101" s="6"/>
      <c r="L101" s="31"/>
      <c r="M101" s="5"/>
    </row>
    <row r="102" spans="1:14" s="21" customFormat="1" ht="16">
      <c r="A102" s="1"/>
      <c r="B102" s="5"/>
      <c r="C102" s="5"/>
      <c r="D102" s="27"/>
      <c r="E102" s="46"/>
      <c r="F102" s="5"/>
      <c r="G102" s="2"/>
      <c r="H102" s="2"/>
      <c r="I102" s="2"/>
      <c r="J102" s="2"/>
      <c r="K102" s="6"/>
      <c r="L102" s="31"/>
      <c r="M102" s="5"/>
    </row>
    <row r="103" spans="1:14" s="21" customFormat="1" ht="16">
      <c r="A103" s="1"/>
      <c r="B103" s="5"/>
      <c r="C103" s="5"/>
      <c r="D103" s="27"/>
      <c r="E103" s="46"/>
      <c r="F103" s="5"/>
      <c r="G103" s="2"/>
      <c r="H103" s="2"/>
      <c r="I103" s="2"/>
      <c r="J103" s="2"/>
      <c r="K103" s="6"/>
      <c r="L103" s="31"/>
      <c r="M103" s="5"/>
    </row>
    <row r="104" spans="1:14" s="21" customFormat="1" ht="16">
      <c r="A104" s="1"/>
      <c r="B104" s="5"/>
      <c r="C104" s="5"/>
      <c r="D104" s="27"/>
      <c r="E104" s="46"/>
      <c r="F104" s="5"/>
      <c r="G104" s="2"/>
      <c r="H104" s="2"/>
      <c r="I104" s="2"/>
      <c r="J104" s="2"/>
      <c r="K104" s="6"/>
      <c r="L104" s="31"/>
      <c r="M104" s="5"/>
    </row>
    <row r="105" spans="1:14" s="21" customFormat="1" ht="16">
      <c r="A105" s="1"/>
      <c r="B105" s="5"/>
      <c r="C105" s="5"/>
      <c r="D105" s="27"/>
      <c r="E105" s="46"/>
      <c r="F105" s="5"/>
      <c r="G105" s="2"/>
      <c r="H105" s="2"/>
      <c r="I105" s="2"/>
      <c r="J105" s="2"/>
      <c r="K105" s="6"/>
      <c r="L105" s="31"/>
      <c r="M105" s="5"/>
    </row>
    <row r="106" spans="1:14" s="21" customFormat="1" ht="16">
      <c r="A106" s="1"/>
      <c r="B106" s="5"/>
      <c r="C106" s="5"/>
      <c r="D106" s="27"/>
      <c r="E106" s="46"/>
      <c r="F106" s="5"/>
      <c r="G106" s="2"/>
      <c r="H106" s="2"/>
      <c r="I106" s="2"/>
      <c r="J106" s="2"/>
      <c r="K106" s="6"/>
      <c r="L106" s="31"/>
      <c r="M106" s="5"/>
    </row>
    <row r="107" spans="1:14" s="21" customFormat="1" ht="16">
      <c r="A107" s="1"/>
      <c r="B107" s="5"/>
      <c r="C107" s="5"/>
      <c r="D107" s="27"/>
      <c r="E107" s="46"/>
      <c r="F107" s="5"/>
      <c r="G107" s="2"/>
      <c r="H107" s="2"/>
      <c r="I107" s="2"/>
      <c r="J107" s="2"/>
      <c r="K107" s="6"/>
      <c r="L107" s="31"/>
      <c r="M107" s="5"/>
      <c r="N107" s="23"/>
    </row>
    <row r="108" spans="1:14" s="21" customFormat="1" ht="16">
      <c r="A108" s="1"/>
      <c r="B108" s="5"/>
      <c r="C108" s="5"/>
      <c r="D108" s="27"/>
      <c r="E108" s="46"/>
      <c r="F108" s="5"/>
      <c r="G108" s="2"/>
      <c r="H108" s="2"/>
      <c r="I108" s="2"/>
      <c r="J108" s="2"/>
      <c r="K108" s="6"/>
      <c r="L108" s="31"/>
      <c r="M108" s="5"/>
      <c r="N108" s="23"/>
    </row>
  </sheetData>
  <sheetProtection selectLockedCells="1" selectUnlockedCells="1"/>
  <mergeCells count="2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36:L36"/>
    <mergeCell ref="A39:L39"/>
    <mergeCell ref="A44:L44"/>
    <mergeCell ref="A5:L5"/>
    <mergeCell ref="A8:L8"/>
    <mergeCell ref="A11:L11"/>
    <mergeCell ref="A14:L14"/>
    <mergeCell ref="A18:L18"/>
    <mergeCell ref="A23:L23"/>
    <mergeCell ref="A29:L29"/>
    <mergeCell ref="A32:L3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abSelected="1" workbookViewId="0">
      <selection activeCell="E29" sqref="E29"/>
    </sheetView>
  </sheetViews>
  <sheetFormatPr baseColWidth="10" defaultColWidth="8.83203125" defaultRowHeight="13"/>
  <cols>
    <col min="1" max="1" width="8.1640625" customWidth="1"/>
    <col min="2" max="2" width="24" customWidth="1"/>
    <col min="3" max="3" width="29.1640625" customWidth="1"/>
    <col min="4" max="4" width="15" style="49" customWidth="1"/>
    <col min="6" max="6" width="34.33203125" customWidth="1"/>
    <col min="7" max="10" width="5.5" customWidth="1"/>
    <col min="11" max="11" width="11.1640625" style="50" customWidth="1"/>
    <col min="12" max="12" width="11.1640625" style="51" customWidth="1"/>
    <col min="13" max="13" width="18.6640625" customWidth="1"/>
  </cols>
  <sheetData>
    <row r="1" spans="1:14" s="3" customFormat="1" ht="15" customHeight="1" thickBot="1">
      <c r="A1" s="268" t="s">
        <v>71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s="3" customFormat="1" ht="81" customHeight="1" thickBo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4" s="4" customFormat="1" ht="12.75" customHeight="1" thickBot="1">
      <c r="A3" s="270" t="s">
        <v>90</v>
      </c>
      <c r="B3" s="272" t="s">
        <v>0</v>
      </c>
      <c r="C3" s="274" t="s">
        <v>91</v>
      </c>
      <c r="D3" s="276" t="s">
        <v>15</v>
      </c>
      <c r="E3" s="278" t="s">
        <v>92</v>
      </c>
      <c r="F3" s="280" t="s">
        <v>1</v>
      </c>
      <c r="G3" s="282" t="s">
        <v>72</v>
      </c>
      <c r="H3" s="282"/>
      <c r="I3" s="282"/>
      <c r="J3" s="282"/>
      <c r="K3" s="283" t="s">
        <v>2</v>
      </c>
      <c r="L3" s="278" t="s">
        <v>3</v>
      </c>
      <c r="M3" s="286" t="s">
        <v>4</v>
      </c>
    </row>
    <row r="4" spans="1:14" s="4" customFormat="1" ht="22" customHeight="1" thickBot="1">
      <c r="A4" s="271"/>
      <c r="B4" s="273"/>
      <c r="C4" s="275"/>
      <c r="D4" s="277"/>
      <c r="E4" s="279"/>
      <c r="F4" s="281"/>
      <c r="G4" s="14">
        <v>1</v>
      </c>
      <c r="H4" s="14">
        <v>2</v>
      </c>
      <c r="I4" s="14">
        <v>3</v>
      </c>
      <c r="J4" s="14" t="s">
        <v>5</v>
      </c>
      <c r="K4" s="284"/>
      <c r="L4" s="285"/>
      <c r="M4" s="287"/>
    </row>
    <row r="5" spans="1:14" s="21" customFormat="1" ht="16">
      <c r="A5" s="292" t="s">
        <v>6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8"/>
    </row>
    <row r="6" spans="1:14" s="20" customFormat="1" ht="13" customHeight="1">
      <c r="A6" s="55">
        <v>1</v>
      </c>
      <c r="B6" s="59" t="s">
        <v>18</v>
      </c>
      <c r="C6" s="56" t="s">
        <v>35</v>
      </c>
      <c r="D6" s="57">
        <v>59</v>
      </c>
      <c r="E6" s="58" t="s">
        <v>97</v>
      </c>
      <c r="F6" s="56" t="s">
        <v>16</v>
      </c>
      <c r="G6" s="116">
        <v>95</v>
      </c>
      <c r="H6" s="117">
        <v>110</v>
      </c>
      <c r="I6" s="118">
        <v>120</v>
      </c>
      <c r="J6" s="60"/>
      <c r="K6" s="61">
        <v>120</v>
      </c>
      <c r="L6" s="62" t="e">
        <f>K6*E6</f>
        <v>#VALUE!</v>
      </c>
      <c r="M6" s="56" t="s">
        <v>12</v>
      </c>
    </row>
    <row r="7" spans="1:14" s="20" customFormat="1" ht="13" customHeight="1">
      <c r="A7" s="7"/>
      <c r="B7" s="8"/>
      <c r="C7" s="8"/>
      <c r="D7" s="25"/>
      <c r="E7" s="30"/>
      <c r="F7" s="8"/>
      <c r="G7" s="9"/>
      <c r="H7" s="9"/>
      <c r="I7" s="9"/>
      <c r="J7" s="9"/>
      <c r="K7" s="10"/>
      <c r="L7" s="29"/>
      <c r="M7" s="8"/>
      <c r="N7" s="21"/>
    </row>
    <row r="8" spans="1:14" s="21" customFormat="1" ht="16">
      <c r="A8" s="266" t="s">
        <v>48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8"/>
    </row>
    <row r="9" spans="1:14" s="21" customFormat="1" ht="13" customHeight="1">
      <c r="A9" s="33">
        <v>1</v>
      </c>
      <c r="B9" s="34" t="s">
        <v>36</v>
      </c>
      <c r="C9" s="35" t="s">
        <v>70</v>
      </c>
      <c r="D9" s="36">
        <v>31</v>
      </c>
      <c r="E9" s="44" t="s">
        <v>93</v>
      </c>
      <c r="F9" s="37" t="s">
        <v>17</v>
      </c>
      <c r="G9" s="119">
        <v>30</v>
      </c>
      <c r="H9" s="119">
        <v>40</v>
      </c>
      <c r="I9" s="120">
        <v>45</v>
      </c>
      <c r="J9" s="38"/>
      <c r="K9" s="39">
        <v>45</v>
      </c>
      <c r="L9" s="40" t="e">
        <f>K9*E9</f>
        <v>#VALUE!</v>
      </c>
      <c r="M9" s="41" t="s">
        <v>12</v>
      </c>
      <c r="N9" s="32"/>
    </row>
    <row r="10" spans="1:14" s="32" customFormat="1" ht="13" customHeight="1">
      <c r="A10" s="7"/>
      <c r="B10" s="8"/>
      <c r="C10" s="8"/>
      <c r="D10" s="25"/>
      <c r="E10" s="30"/>
      <c r="F10" s="8"/>
      <c r="G10" s="9"/>
      <c r="H10" s="9"/>
      <c r="I10" s="9"/>
      <c r="J10" s="9"/>
      <c r="K10" s="10"/>
      <c r="L10" s="29"/>
      <c r="M10" s="8"/>
      <c r="N10" s="22"/>
    </row>
    <row r="11" spans="1:14" s="22" customFormat="1" ht="16" customHeight="1">
      <c r="A11" s="288" t="s">
        <v>11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8"/>
      <c r="N11" s="21"/>
    </row>
    <row r="12" spans="1:14" s="22" customFormat="1" ht="13" customHeight="1">
      <c r="A12" s="95">
        <v>1</v>
      </c>
      <c r="B12" s="63" t="s">
        <v>29</v>
      </c>
      <c r="C12" s="67" t="s">
        <v>67</v>
      </c>
      <c r="D12" s="64">
        <v>55.2</v>
      </c>
      <c r="E12" s="65" t="s">
        <v>93</v>
      </c>
      <c r="F12" s="63" t="s">
        <v>13</v>
      </c>
      <c r="G12" s="117">
        <v>70</v>
      </c>
      <c r="H12" s="117">
        <v>85</v>
      </c>
      <c r="I12" s="132">
        <v>100</v>
      </c>
      <c r="J12" s="96"/>
      <c r="K12" s="66">
        <v>85</v>
      </c>
      <c r="L12" s="97" t="e">
        <f>K12*E12</f>
        <v>#VALUE!</v>
      </c>
      <c r="M12" s="63"/>
      <c r="N12" s="110"/>
    </row>
    <row r="13" spans="1:14" s="20" customFormat="1" ht="13" customHeight="1">
      <c r="A13" s="7"/>
      <c r="B13" s="8"/>
      <c r="C13" s="8"/>
      <c r="D13" s="25"/>
      <c r="E13" s="30"/>
      <c r="F13" s="8"/>
      <c r="G13" s="9"/>
      <c r="H13" s="9"/>
      <c r="I13" s="9"/>
      <c r="J13" s="9"/>
      <c r="K13" s="10"/>
      <c r="L13" s="29"/>
      <c r="M13" s="8"/>
      <c r="N13" s="21"/>
    </row>
    <row r="14" spans="1:14" s="21" customFormat="1" ht="16">
      <c r="A14" s="265" t="s">
        <v>7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8"/>
    </row>
    <row r="15" spans="1:14" s="21" customFormat="1" ht="13" customHeight="1">
      <c r="A15" s="138">
        <v>1</v>
      </c>
      <c r="B15" s="141" t="s">
        <v>22</v>
      </c>
      <c r="C15" s="141" t="s">
        <v>68</v>
      </c>
      <c r="D15" s="144">
        <v>70</v>
      </c>
      <c r="E15" s="81" t="s">
        <v>95</v>
      </c>
      <c r="F15" s="139" t="s">
        <v>17</v>
      </c>
      <c r="G15" s="147">
        <v>140</v>
      </c>
      <c r="H15" s="150">
        <v>150</v>
      </c>
      <c r="I15" s="121">
        <v>160</v>
      </c>
      <c r="J15" s="142"/>
      <c r="K15" s="151">
        <v>160</v>
      </c>
      <c r="L15" s="145" t="e">
        <f>K15*E15</f>
        <v>#VALUE!</v>
      </c>
      <c r="M15" s="139" t="s">
        <v>12</v>
      </c>
      <c r="N15" s="22"/>
    </row>
    <row r="16" spans="1:14" s="22" customFormat="1" ht="13" customHeight="1">
      <c r="A16" s="133">
        <v>1</v>
      </c>
      <c r="B16" s="140" t="s">
        <v>37</v>
      </c>
      <c r="C16" s="140" t="s">
        <v>56</v>
      </c>
      <c r="D16" s="143">
        <v>72.3</v>
      </c>
      <c r="E16" s="100" t="s">
        <v>98</v>
      </c>
      <c r="F16" s="137" t="s">
        <v>14</v>
      </c>
      <c r="G16" s="135">
        <v>150</v>
      </c>
      <c r="H16" s="148">
        <v>160</v>
      </c>
      <c r="I16" s="152"/>
      <c r="J16" s="153"/>
      <c r="K16" s="146">
        <v>160</v>
      </c>
      <c r="L16" s="149">
        <v>114.39</v>
      </c>
      <c r="M16" s="137"/>
    </row>
    <row r="17" spans="1:14" s="21" customFormat="1" ht="13" customHeight="1">
      <c r="A17" s="7"/>
      <c r="B17" s="8"/>
      <c r="C17" s="8"/>
      <c r="D17" s="25"/>
      <c r="E17" s="30"/>
      <c r="F17" s="8"/>
      <c r="G17" s="9"/>
      <c r="H17" s="9"/>
      <c r="I17" s="9"/>
      <c r="J17" s="9"/>
      <c r="K17" s="10"/>
      <c r="L17" s="29"/>
      <c r="M17" s="8"/>
    </row>
    <row r="18" spans="1:14" s="21" customFormat="1" ht="16">
      <c r="A18" s="289" t="s">
        <v>73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15"/>
      <c r="N18" s="22"/>
    </row>
    <row r="19" spans="1:14" s="22" customFormat="1" ht="13" customHeight="1">
      <c r="A19" s="55">
        <v>1</v>
      </c>
      <c r="B19" s="56" t="s">
        <v>38</v>
      </c>
      <c r="C19" s="56" t="s">
        <v>39</v>
      </c>
      <c r="D19" s="57">
        <v>79.400000000000006</v>
      </c>
      <c r="E19" s="58" t="s">
        <v>97</v>
      </c>
      <c r="F19" s="56" t="s">
        <v>17</v>
      </c>
      <c r="G19" s="171">
        <v>170</v>
      </c>
      <c r="H19" s="116">
        <v>180</v>
      </c>
      <c r="I19" s="171">
        <v>190</v>
      </c>
      <c r="J19" s="60"/>
      <c r="K19" s="61">
        <v>180</v>
      </c>
      <c r="L19" s="62" t="e">
        <f>K19*E19</f>
        <v>#VALUE!</v>
      </c>
      <c r="M19" s="56" t="s">
        <v>12</v>
      </c>
    </row>
    <row r="20" spans="1:14" s="21" customFormat="1" ht="13" customHeight="1">
      <c r="A20" s="7"/>
      <c r="B20" s="8"/>
      <c r="C20" s="8"/>
      <c r="D20" s="25"/>
      <c r="E20" s="30"/>
      <c r="F20" s="8"/>
      <c r="G20" s="9"/>
      <c r="H20" s="9"/>
      <c r="I20" s="9"/>
      <c r="J20" s="9"/>
      <c r="K20" s="10"/>
      <c r="L20" s="29"/>
      <c r="M20" s="8"/>
      <c r="N20" s="42"/>
    </row>
    <row r="21" spans="1:14" s="20" customFormat="1" ht="16">
      <c r="A21" s="290" t="s">
        <v>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15"/>
      <c r="N21" s="21"/>
    </row>
    <row r="22" spans="1:14" s="42" customFormat="1" ht="13" customHeight="1">
      <c r="A22" s="78">
        <v>1</v>
      </c>
      <c r="B22" s="82" t="s">
        <v>33</v>
      </c>
      <c r="C22" s="82" t="s">
        <v>69</v>
      </c>
      <c r="D22" s="80">
        <v>83.5</v>
      </c>
      <c r="E22" s="81" t="s">
        <v>95</v>
      </c>
      <c r="F22" s="82" t="s">
        <v>14</v>
      </c>
      <c r="G22" s="121">
        <v>170</v>
      </c>
      <c r="H22" s="121">
        <v>180</v>
      </c>
      <c r="I22" s="128">
        <v>200</v>
      </c>
      <c r="J22" s="83"/>
      <c r="K22" s="84">
        <v>200</v>
      </c>
      <c r="L22" s="85" t="e">
        <f>K22*E22</f>
        <v>#VALUE!</v>
      </c>
      <c r="M22" s="79"/>
      <c r="N22" s="20"/>
    </row>
    <row r="23" spans="1:14" s="21" customFormat="1" ht="13" customHeight="1">
      <c r="A23" s="86">
        <v>1</v>
      </c>
      <c r="B23" s="87" t="s">
        <v>40</v>
      </c>
      <c r="C23" s="87" t="s">
        <v>41</v>
      </c>
      <c r="D23" s="88">
        <v>88.6</v>
      </c>
      <c r="E23" s="89" t="s">
        <v>96</v>
      </c>
      <c r="F23" s="87" t="s">
        <v>17</v>
      </c>
      <c r="G23" s="125">
        <v>190</v>
      </c>
      <c r="H23" s="126">
        <v>205</v>
      </c>
      <c r="I23" s="130" t="s">
        <v>42</v>
      </c>
      <c r="J23" s="90"/>
      <c r="K23" s="91">
        <v>205</v>
      </c>
      <c r="L23" s="92" t="e">
        <f>K23*E23</f>
        <v>#VALUE!</v>
      </c>
      <c r="M23" s="93" t="s">
        <v>12</v>
      </c>
      <c r="N23" s="20"/>
    </row>
    <row r="24" spans="1:14" s="21" customFormat="1" ht="13" customHeight="1">
      <c r="A24" s="71">
        <v>1</v>
      </c>
      <c r="B24" s="94" t="s">
        <v>43</v>
      </c>
      <c r="C24" s="94" t="s">
        <v>59</v>
      </c>
      <c r="D24" s="73">
        <v>88.5</v>
      </c>
      <c r="E24" s="74" t="s">
        <v>97</v>
      </c>
      <c r="F24" s="72" t="s">
        <v>14</v>
      </c>
      <c r="G24" s="127">
        <v>180</v>
      </c>
      <c r="H24" s="127">
        <v>200</v>
      </c>
      <c r="I24" s="131" t="s">
        <v>27</v>
      </c>
      <c r="J24" s="75"/>
      <c r="K24" s="76">
        <v>200</v>
      </c>
      <c r="L24" s="77" t="e">
        <f>K24*E24</f>
        <v>#VALUE!</v>
      </c>
      <c r="M24" s="72" t="s">
        <v>44</v>
      </c>
      <c r="N24" s="20"/>
    </row>
    <row r="25" spans="1:14" s="20" customFormat="1" ht="13" customHeight="1">
      <c r="A25"/>
      <c r="B25"/>
      <c r="C25"/>
      <c r="D25" s="49"/>
      <c r="E25"/>
      <c r="F25"/>
      <c r="G25"/>
      <c r="H25"/>
      <c r="I25"/>
      <c r="J25"/>
      <c r="K25" s="50"/>
      <c r="L25" s="51"/>
      <c r="M25"/>
    </row>
    <row r="26" spans="1:14" s="21" customFormat="1" ht="16">
      <c r="A26" s="291" t="s">
        <v>74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/>
      <c r="N26" s="20"/>
    </row>
    <row r="27" spans="1:14" s="113" customFormat="1" ht="13" customHeight="1">
      <c r="A27" s="154">
        <v>1</v>
      </c>
      <c r="B27" s="160" t="s">
        <v>45</v>
      </c>
      <c r="C27" s="160" t="s">
        <v>46</v>
      </c>
      <c r="D27" s="172">
        <v>119.2</v>
      </c>
      <c r="E27" s="160" t="s">
        <v>97</v>
      </c>
      <c r="F27" s="160" t="s">
        <v>17</v>
      </c>
      <c r="G27" s="169">
        <v>300</v>
      </c>
      <c r="H27" s="167">
        <v>330</v>
      </c>
      <c r="I27" s="161"/>
      <c r="J27" s="161"/>
      <c r="K27" s="163">
        <v>330</v>
      </c>
      <c r="L27" s="165">
        <v>182.077</v>
      </c>
      <c r="M27" s="156"/>
      <c r="N27" s="112"/>
    </row>
    <row r="28" spans="1:14" s="22" customFormat="1" ht="13" customHeight="1">
      <c r="A28" s="157">
        <v>1</v>
      </c>
      <c r="B28" s="162" t="s">
        <v>45</v>
      </c>
      <c r="C28" s="162" t="s">
        <v>47</v>
      </c>
      <c r="D28" s="173">
        <v>119.2</v>
      </c>
      <c r="E28" s="162" t="s">
        <v>98</v>
      </c>
      <c r="F28" s="162" t="s">
        <v>17</v>
      </c>
      <c r="G28" s="170">
        <v>300</v>
      </c>
      <c r="H28" s="168">
        <v>330</v>
      </c>
      <c r="I28" s="158"/>
      <c r="J28" s="158"/>
      <c r="K28" s="164">
        <v>330</v>
      </c>
      <c r="L28" s="166">
        <v>182.077</v>
      </c>
      <c r="M28" s="159"/>
      <c r="N28" s="114"/>
    </row>
    <row r="29" spans="1:14" ht="13" customHeight="1"/>
    <row r="30" spans="1:14" ht="13" customHeight="1"/>
    <row r="31" spans="1:14" ht="13" customHeight="1"/>
    <row r="32" spans="1:14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M3:M4"/>
    <mergeCell ref="A26:L26"/>
    <mergeCell ref="L3:L4"/>
    <mergeCell ref="A8:L8"/>
    <mergeCell ref="A5:L5"/>
    <mergeCell ref="A11:L11"/>
    <mergeCell ref="A14:L14"/>
    <mergeCell ref="A18:L18"/>
    <mergeCell ref="A21:L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GPA Жим лежа без экипировки</vt:lpstr>
      <vt:lpstr> GPA 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Екатерина Шевелева</cp:lastModifiedBy>
  <dcterms:created xsi:type="dcterms:W3CDTF">2017-10-19T07:22:25Z</dcterms:created>
  <dcterms:modified xsi:type="dcterms:W3CDTF">2021-05-18T20:23:40Z</dcterms:modified>
</cp:coreProperties>
</file>