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Август/"/>
    </mc:Choice>
  </mc:AlternateContent>
  <xr:revisionPtr revIDLastSave="0" documentId="13_ncr:1_{C64DEE85-0F58-9145-A809-6B8F20A091CD}" xr6:coauthVersionLast="45" xr6:coauthVersionMax="45" xr10:uidLastSave="{00000000-0000-0000-0000-000000000000}"/>
  <bookViews>
    <workbookView xWindow="0" yWindow="460" windowWidth="28800" windowHeight="16100" tabRatio="942" xr2:uid="{00000000-000D-0000-FFFF-FFFF00000000}"/>
  </bookViews>
  <sheets>
    <sheet name="IPL Жим без экипировки " sheetId="10" r:id="rId1"/>
    <sheet name="IPL Тяга без экипировки " sheetId="1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10" l="1"/>
</calcChain>
</file>

<file path=xl/sharedStrings.xml><?xml version="1.0" encoding="utf-8"?>
<sst xmlns="http://schemas.openxmlformats.org/spreadsheetml/2006/main" count="296" uniqueCount="157">
  <si>
    <t>Место</t>
  </si>
  <si>
    <t>ФИО</t>
  </si>
  <si>
    <t>Возрастная группа
Дата рождения/Возраст</t>
  </si>
  <si>
    <t>Собственный 
вес</t>
  </si>
  <si>
    <t>Город/Область</t>
  </si>
  <si>
    <t>Жим лёжа</t>
  </si>
  <si>
    <t>Становая тяга</t>
  </si>
  <si>
    <t>Очки</t>
  </si>
  <si>
    <t>Тренер</t>
  </si>
  <si>
    <t>Рек</t>
  </si>
  <si>
    <t>ВЕСОВАЯ КАТЕГОРИЯ   60</t>
  </si>
  <si>
    <t>1</t>
  </si>
  <si>
    <t>65,0</t>
  </si>
  <si>
    <t>35,0</t>
  </si>
  <si>
    <t>40,0</t>
  </si>
  <si>
    <t>70,0</t>
  </si>
  <si>
    <t>80,0</t>
  </si>
  <si>
    <t>90,0</t>
  </si>
  <si>
    <t/>
  </si>
  <si>
    <t>ВЕСОВАЯ КАТЕГОРИЯ   67.5</t>
  </si>
  <si>
    <t>32,5</t>
  </si>
  <si>
    <t>37,5</t>
  </si>
  <si>
    <t>ВЕСОВАЯ КАТЕГОРИЯ   56</t>
  </si>
  <si>
    <t>120,0</t>
  </si>
  <si>
    <t>135,0</t>
  </si>
  <si>
    <t>140,0</t>
  </si>
  <si>
    <t>100,0</t>
  </si>
  <si>
    <t>170,0</t>
  </si>
  <si>
    <t>145,0</t>
  </si>
  <si>
    <t>160,0</t>
  </si>
  <si>
    <t>130,0</t>
  </si>
  <si>
    <t>ВЕСОВАЯ КАТЕГОРИЯ   90</t>
  </si>
  <si>
    <t>185,0</t>
  </si>
  <si>
    <t>195,0</t>
  </si>
  <si>
    <t>230,0</t>
  </si>
  <si>
    <t>ВЕСОВАЯ КАТЕГОРИЯ   125</t>
  </si>
  <si>
    <t>150,0</t>
  </si>
  <si>
    <t>85,0</t>
  </si>
  <si>
    <t>95,0</t>
  </si>
  <si>
    <t>87,5</t>
  </si>
  <si>
    <t>47,5</t>
  </si>
  <si>
    <t>ВЕСОВАЯ КАТЕГОРИЯ   100</t>
  </si>
  <si>
    <t>200,0</t>
  </si>
  <si>
    <t>2</t>
  </si>
  <si>
    <t>125,0</t>
  </si>
  <si>
    <t>190,0</t>
  </si>
  <si>
    <t>215,0</t>
  </si>
  <si>
    <t>ВЕСОВАЯ КАТЕГОРИЯ   110</t>
  </si>
  <si>
    <t>180,0</t>
  </si>
  <si>
    <t>105,0</t>
  </si>
  <si>
    <t>115,0</t>
  </si>
  <si>
    <t>110,0</t>
  </si>
  <si>
    <t>ВЕСОВАЯ КАТЕГОРИЯ   75</t>
  </si>
  <si>
    <t>Результат</t>
  </si>
  <si>
    <t>50,0</t>
  </si>
  <si>
    <t>172,5</t>
  </si>
  <si>
    <t>75,0</t>
  </si>
  <si>
    <t>99,30</t>
  </si>
  <si>
    <t>60,0</t>
  </si>
  <si>
    <t>45,0</t>
  </si>
  <si>
    <t>62,5</t>
  </si>
  <si>
    <t>30,0</t>
  </si>
  <si>
    <t>Wilks</t>
  </si>
  <si>
    <t>Открытый турнир "Амурский Самсон"
IPL Жим лежа без экипировки 
Благовещенск/Амурская область, 22 августа 2020 года</t>
  </si>
  <si>
    <t>Павлова Людмила</t>
  </si>
  <si>
    <t>Мастера 40-44 (04.06.1976)/44</t>
  </si>
  <si>
    <t>59,20</t>
  </si>
  <si>
    <t xml:space="preserve">Благовещенск/Амурская область </t>
  </si>
  <si>
    <t>Терехова Екатерина</t>
  </si>
  <si>
    <t>Открытая (10.08.1985)/34</t>
  </si>
  <si>
    <t>68,05</t>
  </si>
  <si>
    <t xml:space="preserve">Благовещенск/Амурская область  </t>
  </si>
  <si>
    <t xml:space="preserve">Агеенко Елена </t>
  </si>
  <si>
    <t xml:space="preserve">Новоселов Леонид </t>
  </si>
  <si>
    <t>Мастера 50-54 (17.02.1969)/51</t>
  </si>
  <si>
    <t>Мастера 40-44 (13.12.1979/40</t>
  </si>
  <si>
    <t>Благовещенск/Амурская область</t>
  </si>
  <si>
    <t>175,0</t>
  </si>
  <si>
    <t>Колюхов Андрей</t>
  </si>
  <si>
    <t>Мастера 40-44 (25.04.1979)/41</t>
  </si>
  <si>
    <t>Чмиль Сергей</t>
  </si>
  <si>
    <t>Открытая (07.08.1993)/27</t>
  </si>
  <si>
    <t>78,50</t>
  </si>
  <si>
    <t>82,60</t>
  </si>
  <si>
    <t>74,40</t>
  </si>
  <si>
    <t>96,25</t>
  </si>
  <si>
    <t>Абдуллаев Малик</t>
  </si>
  <si>
    <t>Мастера 40-44 (29.09.1977)/42</t>
  </si>
  <si>
    <t>108,20</t>
  </si>
  <si>
    <t>Малышкин Виктор</t>
  </si>
  <si>
    <t>Мастера 70-74 (11.09.1947)/72</t>
  </si>
  <si>
    <t>102,00</t>
  </si>
  <si>
    <t>ВЕСОВАЯ КАТЕГОРИЯ   48</t>
  </si>
  <si>
    <t>Войтихович Татьяна</t>
  </si>
  <si>
    <t>Открытая (25.05.1988)/32</t>
  </si>
  <si>
    <t>47,55</t>
  </si>
  <si>
    <t>Биробиджан/ЕАО</t>
  </si>
  <si>
    <t>Воротникова Елена</t>
  </si>
  <si>
    <t>54,60</t>
  </si>
  <si>
    <t>Открытая (21.09.1982)/37</t>
  </si>
  <si>
    <t>57,5</t>
  </si>
  <si>
    <t>Буркова Екатерина</t>
  </si>
  <si>
    <t>Открытая (17.08.1991)/29</t>
  </si>
  <si>
    <t>59,35</t>
  </si>
  <si>
    <t>Романович Наталья</t>
  </si>
  <si>
    <t xml:space="preserve"> </t>
  </si>
  <si>
    <t>Мастера 50-54 (26.06.1969)/51</t>
  </si>
  <si>
    <t xml:space="preserve">Терехова Екатерина </t>
  </si>
  <si>
    <t>Открытая (10.08.1985)/35</t>
  </si>
  <si>
    <t xml:space="preserve">Благовещенск/Амурская область   </t>
  </si>
  <si>
    <t>Осьминова Татьяна</t>
  </si>
  <si>
    <t>68,90</t>
  </si>
  <si>
    <t>Дегтяренко Роман</t>
  </si>
  <si>
    <t>Калашницын Антон</t>
  </si>
  <si>
    <t>Открытая (14.07.1985)/35</t>
  </si>
  <si>
    <t>Открытая (13.09.1980)/39</t>
  </si>
  <si>
    <t>65,10</t>
  </si>
  <si>
    <t>66,65</t>
  </si>
  <si>
    <t>127,5</t>
  </si>
  <si>
    <t>132,5</t>
  </si>
  <si>
    <t xml:space="preserve">Мастера 40-44 (25.04.1979)/41 </t>
  </si>
  <si>
    <t>Руденко Виталий</t>
  </si>
  <si>
    <t>Мастера 40-44 27.09.1978)/41</t>
  </si>
  <si>
    <t>78,65</t>
  </si>
  <si>
    <t>Новоселов Леонид</t>
  </si>
  <si>
    <t>Кумандин Василий</t>
  </si>
  <si>
    <t>Школяр Дмитрий</t>
  </si>
  <si>
    <t>Открытая (07.01.1990)/30</t>
  </si>
  <si>
    <t>86,55</t>
  </si>
  <si>
    <t>88,85</t>
  </si>
  <si>
    <t>Кравченко Виталий</t>
  </si>
  <si>
    <t>Открытая (16.05.1982)/38</t>
  </si>
  <si>
    <t>99,05</t>
  </si>
  <si>
    <t xml:space="preserve">Слюсарь Владислав </t>
  </si>
  <si>
    <t>3</t>
  </si>
  <si>
    <t>4</t>
  </si>
  <si>
    <t>Гасанов Эмиль</t>
  </si>
  <si>
    <t>Кудряшев Илья</t>
  </si>
  <si>
    <t>Открытая (03.04.2001)/19</t>
  </si>
  <si>
    <t>Открытая (05.02.1997)/23</t>
  </si>
  <si>
    <t>93,55</t>
  </si>
  <si>
    <t>Открытая (10.03.1989)/31</t>
  </si>
  <si>
    <t>98,85</t>
  </si>
  <si>
    <t>Посаженников Денис</t>
  </si>
  <si>
    <t>98,60</t>
  </si>
  <si>
    <t xml:space="preserve">Малышкин Виктор </t>
  </si>
  <si>
    <t>Кукшин Юрий</t>
  </si>
  <si>
    <t>Открытая (07.02.1987)/33</t>
  </si>
  <si>
    <t>112,50</t>
  </si>
  <si>
    <t>58,80</t>
  </si>
  <si>
    <t>Открытый турнир "Амурский Самсон"
IPL Становая тяга без экипировки 
Благовещенск/Амурская область, 22 августа 2020 года</t>
  </si>
  <si>
    <t>Открытая (26.10.1980)/39</t>
  </si>
  <si>
    <t>42,5</t>
  </si>
  <si>
    <t>ВЕСОВАЯ КАТЕГОРИЯ   82.5</t>
  </si>
  <si>
    <t>Мастера 40-44 (20.11.1977)/42</t>
  </si>
  <si>
    <t>Открытая (03.03.1984)/36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</si>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</sst>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b/>
      <strike/>
      <sz val="10"/>
      <color rgb="FFC00000"/>
      <name val="Arial Cyr"/>
      <charset val="204"/>
    </font>
    <font>
      <b/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20" xfId="0" applyNumberFormat="1" applyFont="1" applyFill="1" applyBorder="1" applyAlignment="1">
      <alignment vertical="center"/>
    </xf>
    <xf numFmtId="165" fontId="0" fillId="0" borderId="7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3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165" fontId="0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165" fontId="0" fillId="0" borderId="21" xfId="0" applyNumberFormat="1" applyFont="1" applyFill="1" applyBorder="1" applyAlignment="1">
      <alignment horizontal="center" vertical="center"/>
    </xf>
    <xf numFmtId="49" fontId="1" fillId="3" borderId="22" xfId="0" applyNumberFormat="1" applyFont="1" applyFill="1" applyBorder="1" applyAlignment="1">
      <alignment horizontal="center" vertical="center"/>
    </xf>
    <xf numFmtId="165" fontId="0" fillId="0" borderId="18" xfId="0" applyNumberFormat="1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6" fillId="4" borderId="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47"/>
  <sheetViews>
    <sheetView tabSelected="1" workbookViewId="0">
      <selection sqref="A1:M2"/>
    </sheetView>
  </sheetViews>
  <sheetFormatPr baseColWidth="10" defaultColWidth="9.1640625" defaultRowHeight="13"/>
  <cols>
    <col min="1" max="1" width="7.5" style="4" bestFit="1" customWidth="1"/>
    <col min="2" max="2" width="22.1640625" style="4" bestFit="1" customWidth="1"/>
    <col min="3" max="3" width="27.6640625" style="4" bestFit="1" customWidth="1"/>
    <col min="4" max="4" width="21.5" style="4" bestFit="1" customWidth="1"/>
    <col min="5" max="5" width="12.33203125" style="27" customWidth="1"/>
    <col min="6" max="6" width="38.33203125" style="4" bestFit="1" customWidth="1"/>
    <col min="7" max="10" width="6" style="5" customWidth="1"/>
    <col min="11" max="11" width="9.5" style="12" customWidth="1"/>
    <col min="12" max="12" width="8.5" style="22" bestFit="1" customWidth="1"/>
    <col min="13" max="13" width="25.1640625" style="4" bestFit="1" customWidth="1"/>
    <col min="14" max="16384" width="9.1640625" style="3"/>
  </cols>
  <sheetData>
    <row r="1" spans="1:13" s="2" customFormat="1" ht="29" customHeight="1">
      <c r="A1" s="92" t="s">
        <v>63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s="2" customFormat="1" ht="62" customHeight="1" thickBot="1">
      <c r="A2" s="96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1" customFormat="1" ht="12.75" customHeight="1">
      <c r="A3" s="100" t="s">
        <v>0</v>
      </c>
      <c r="B3" s="84" t="s">
        <v>1</v>
      </c>
      <c r="C3" s="102" t="s">
        <v>2</v>
      </c>
      <c r="D3" s="102" t="s">
        <v>3</v>
      </c>
      <c r="E3" s="88" t="s">
        <v>62</v>
      </c>
      <c r="F3" s="104" t="s">
        <v>4</v>
      </c>
      <c r="G3" s="104" t="s">
        <v>5</v>
      </c>
      <c r="H3" s="104"/>
      <c r="I3" s="104"/>
      <c r="J3" s="104"/>
      <c r="K3" s="86" t="s">
        <v>53</v>
      </c>
      <c r="L3" s="88" t="s">
        <v>7</v>
      </c>
      <c r="M3" s="90" t="s">
        <v>8</v>
      </c>
    </row>
    <row r="4" spans="1:13" s="1" customFormat="1" ht="21" customHeight="1" thickBot="1">
      <c r="A4" s="101"/>
      <c r="B4" s="85"/>
      <c r="C4" s="103"/>
      <c r="D4" s="103"/>
      <c r="E4" s="89"/>
      <c r="F4" s="103"/>
      <c r="G4" s="14">
        <v>1</v>
      </c>
      <c r="H4" s="14">
        <v>2</v>
      </c>
      <c r="I4" s="14">
        <v>3</v>
      </c>
      <c r="J4" s="14" t="s">
        <v>9</v>
      </c>
      <c r="K4" s="87"/>
      <c r="L4" s="89"/>
      <c r="M4" s="91"/>
    </row>
    <row r="5" spans="1:13" ht="16">
      <c r="A5" s="83" t="s">
        <v>92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3">
      <c r="A6" s="7" t="s">
        <v>11</v>
      </c>
      <c r="B6" s="6" t="s">
        <v>93</v>
      </c>
      <c r="C6" s="6" t="s">
        <v>94</v>
      </c>
      <c r="D6" s="6" t="s">
        <v>95</v>
      </c>
      <c r="E6" s="26">
        <v>1.3346</v>
      </c>
      <c r="F6" s="6" t="s">
        <v>67</v>
      </c>
      <c r="G6" s="16" t="s">
        <v>59</v>
      </c>
      <c r="H6" s="9" t="s">
        <v>40</v>
      </c>
      <c r="I6" s="20" t="s">
        <v>54</v>
      </c>
      <c r="J6" s="7"/>
      <c r="K6" s="13" t="str">
        <f>"50,0"</f>
        <v>50,0</v>
      </c>
      <c r="L6" s="23">
        <v>66.73</v>
      </c>
      <c r="M6" s="11"/>
    </row>
    <row r="7" spans="1:13">
      <c r="B7" s="4" t="s">
        <v>18</v>
      </c>
    </row>
    <row r="8" spans="1:13" ht="16">
      <c r="A8" s="82" t="s">
        <v>22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3">
      <c r="A9" s="7" t="s">
        <v>11</v>
      </c>
      <c r="B9" s="6" t="s">
        <v>97</v>
      </c>
      <c r="C9" s="6" t="s">
        <v>99</v>
      </c>
      <c r="D9" s="6" t="s">
        <v>98</v>
      </c>
      <c r="E9" s="26">
        <v>1.2001999999999999</v>
      </c>
      <c r="F9" s="6" t="s">
        <v>67</v>
      </c>
      <c r="G9" s="9" t="s">
        <v>100</v>
      </c>
      <c r="H9" s="9" t="s">
        <v>58</v>
      </c>
      <c r="I9" s="9" t="s">
        <v>60</v>
      </c>
      <c r="J9" s="7"/>
      <c r="K9" s="13">
        <v>62.5</v>
      </c>
      <c r="L9" s="23">
        <v>75.012500000000003</v>
      </c>
      <c r="M9" s="6"/>
    </row>
    <row r="10" spans="1:13">
      <c r="B10" s="4" t="s">
        <v>18</v>
      </c>
    </row>
    <row r="11" spans="1:13" ht="16">
      <c r="A11" s="81" t="s">
        <v>10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3">
      <c r="A12" s="30" t="s">
        <v>11</v>
      </c>
      <c r="B12" s="39" t="s">
        <v>101</v>
      </c>
      <c r="C12" s="39" t="s">
        <v>102</v>
      </c>
      <c r="D12" s="39" t="s">
        <v>103</v>
      </c>
      <c r="E12" s="51">
        <v>1.1251</v>
      </c>
      <c r="F12" s="39" t="s">
        <v>71</v>
      </c>
      <c r="G12" s="58" t="s">
        <v>21</v>
      </c>
      <c r="H12" s="57" t="s">
        <v>14</v>
      </c>
      <c r="I12" s="52" t="s">
        <v>14</v>
      </c>
      <c r="J12" s="48"/>
      <c r="K12" s="40">
        <v>37.5</v>
      </c>
      <c r="L12" s="45">
        <v>42.134999999999998</v>
      </c>
      <c r="M12" s="33"/>
    </row>
    <row r="13" spans="1:13">
      <c r="A13" s="34" t="s">
        <v>11</v>
      </c>
      <c r="B13" s="41" t="s">
        <v>64</v>
      </c>
      <c r="C13" s="41" t="s">
        <v>65</v>
      </c>
      <c r="D13" s="41" t="s">
        <v>66</v>
      </c>
      <c r="E13" s="53">
        <v>1.1266</v>
      </c>
      <c r="F13" s="41" t="s">
        <v>71</v>
      </c>
      <c r="G13" s="59" t="s">
        <v>58</v>
      </c>
      <c r="H13" s="54" t="s">
        <v>12</v>
      </c>
      <c r="I13" s="54" t="s">
        <v>15</v>
      </c>
      <c r="J13" s="49"/>
      <c r="K13" s="42">
        <v>70</v>
      </c>
      <c r="L13" s="46">
        <v>78.861999999999995</v>
      </c>
      <c r="M13" s="19"/>
    </row>
    <row r="14" spans="1:13">
      <c r="A14" s="35" t="s">
        <v>11</v>
      </c>
      <c r="B14" s="43" t="s">
        <v>104</v>
      </c>
      <c r="C14" s="43" t="s">
        <v>106</v>
      </c>
      <c r="D14" s="43" t="s">
        <v>149</v>
      </c>
      <c r="E14" s="55">
        <v>1.1325000000000001</v>
      </c>
      <c r="F14" s="43" t="s">
        <v>71</v>
      </c>
      <c r="G14" s="60" t="s">
        <v>37</v>
      </c>
      <c r="H14" s="56" t="s">
        <v>39</v>
      </c>
      <c r="I14" s="56" t="s">
        <v>17</v>
      </c>
      <c r="J14" s="50"/>
      <c r="K14" s="44">
        <v>90</v>
      </c>
      <c r="L14" s="47">
        <v>101.925</v>
      </c>
      <c r="M14" s="38"/>
    </row>
    <row r="15" spans="1:13">
      <c r="A15" s="21"/>
      <c r="B15" s="21"/>
      <c r="C15" s="21"/>
      <c r="D15" s="21"/>
      <c r="F15" s="21"/>
      <c r="M15" s="21" t="s">
        <v>105</v>
      </c>
    </row>
    <row r="16" spans="1:13" ht="16">
      <c r="A16" s="81" t="s">
        <v>52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21"/>
    </row>
    <row r="17" spans="1:13">
      <c r="A17" s="30" t="s">
        <v>11</v>
      </c>
      <c r="B17" s="39" t="s">
        <v>107</v>
      </c>
      <c r="C17" s="39" t="s">
        <v>108</v>
      </c>
      <c r="D17" s="39" t="s">
        <v>70</v>
      </c>
      <c r="E17" s="51">
        <v>1.01</v>
      </c>
      <c r="F17" s="39" t="s">
        <v>109</v>
      </c>
      <c r="G17" s="58" t="s">
        <v>14</v>
      </c>
      <c r="H17" s="61" t="s">
        <v>152</v>
      </c>
      <c r="I17" s="61" t="s">
        <v>59</v>
      </c>
      <c r="J17" s="48"/>
      <c r="K17" s="40">
        <v>45</v>
      </c>
      <c r="L17" s="45">
        <v>45.688499999999998</v>
      </c>
      <c r="M17" s="33"/>
    </row>
    <row r="18" spans="1:13">
      <c r="A18" s="35" t="s">
        <v>43</v>
      </c>
      <c r="B18" s="43" t="s">
        <v>110</v>
      </c>
      <c r="C18" s="43" t="s">
        <v>155</v>
      </c>
      <c r="D18" s="43" t="s">
        <v>111</v>
      </c>
      <c r="E18" s="55">
        <v>1.0059</v>
      </c>
      <c r="F18" s="43" t="s">
        <v>109</v>
      </c>
      <c r="G18" s="60" t="s">
        <v>61</v>
      </c>
      <c r="H18" s="56" t="s">
        <v>20</v>
      </c>
      <c r="I18" s="62" t="s">
        <v>13</v>
      </c>
      <c r="J18" s="50"/>
      <c r="K18" s="44">
        <v>32.5</v>
      </c>
      <c r="L18" s="47">
        <v>32.691699999999997</v>
      </c>
      <c r="M18" s="38"/>
    </row>
    <row r="19" spans="1:13">
      <c r="A19" s="21"/>
      <c r="B19" s="21" t="s">
        <v>18</v>
      </c>
      <c r="C19" s="21"/>
      <c r="D19" s="21"/>
      <c r="F19" s="21"/>
      <c r="M19" s="28"/>
    </row>
    <row r="20" spans="1:13" ht="16">
      <c r="A20" s="81" t="s">
        <v>19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21" t="s">
        <v>105</v>
      </c>
    </row>
    <row r="21" spans="1:13">
      <c r="A21" s="30" t="s">
        <v>11</v>
      </c>
      <c r="B21" s="39" t="s">
        <v>112</v>
      </c>
      <c r="C21" s="39" t="s">
        <v>114</v>
      </c>
      <c r="D21" s="39" t="s">
        <v>116</v>
      </c>
      <c r="E21" s="51">
        <v>0.79520000000000002</v>
      </c>
      <c r="F21" s="39" t="s">
        <v>109</v>
      </c>
      <c r="G21" s="58" t="s">
        <v>118</v>
      </c>
      <c r="H21" s="61" t="s">
        <v>30</v>
      </c>
      <c r="I21" s="57" t="s">
        <v>119</v>
      </c>
      <c r="J21" s="48"/>
      <c r="K21" s="32">
        <v>130</v>
      </c>
      <c r="L21" s="45">
        <v>103.246</v>
      </c>
      <c r="M21" s="33"/>
    </row>
    <row r="22" spans="1:13">
      <c r="A22" s="35" t="s">
        <v>43</v>
      </c>
      <c r="B22" s="43" t="s">
        <v>113</v>
      </c>
      <c r="C22" s="43" t="s">
        <v>115</v>
      </c>
      <c r="D22" s="43" t="s">
        <v>117</v>
      </c>
      <c r="E22" s="55">
        <v>0.77939999999999998</v>
      </c>
      <c r="F22" s="43" t="s">
        <v>109</v>
      </c>
      <c r="G22" s="18" t="s">
        <v>16</v>
      </c>
      <c r="H22" s="64" t="s">
        <v>37</v>
      </c>
      <c r="I22" s="63" t="s">
        <v>39</v>
      </c>
      <c r="J22" s="50"/>
      <c r="K22" s="37">
        <v>85</v>
      </c>
      <c r="L22" s="47">
        <v>66.172499999999999</v>
      </c>
      <c r="M22" s="38"/>
    </row>
    <row r="23" spans="1:13">
      <c r="A23" s="21"/>
      <c r="B23" s="21" t="s">
        <v>18</v>
      </c>
      <c r="C23" s="21"/>
      <c r="D23" s="21"/>
      <c r="F23" s="21"/>
      <c r="M23" s="21"/>
    </row>
    <row r="24" spans="1:13" ht="16">
      <c r="A24" s="81" t="s">
        <v>153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29"/>
    </row>
    <row r="25" spans="1:13">
      <c r="A25" s="30" t="s">
        <v>11</v>
      </c>
      <c r="B25" s="39" t="s">
        <v>121</v>
      </c>
      <c r="C25" s="39" t="s">
        <v>122</v>
      </c>
      <c r="D25" s="39" t="s">
        <v>123</v>
      </c>
      <c r="E25" s="51">
        <v>0.6905</v>
      </c>
      <c r="F25" s="39" t="s">
        <v>109</v>
      </c>
      <c r="G25" s="66" t="s">
        <v>17</v>
      </c>
      <c r="H25" s="65" t="s">
        <v>38</v>
      </c>
      <c r="I25" s="65" t="s">
        <v>26</v>
      </c>
      <c r="J25" s="48"/>
      <c r="K25" s="40">
        <v>100</v>
      </c>
      <c r="L25" s="45">
        <v>68.989999999999995</v>
      </c>
      <c r="M25" s="33"/>
    </row>
    <row r="26" spans="1:13">
      <c r="A26" s="35" t="s">
        <v>156</v>
      </c>
      <c r="B26" s="43" t="s">
        <v>124</v>
      </c>
      <c r="C26" s="43" t="s">
        <v>75</v>
      </c>
      <c r="D26" s="43" t="s">
        <v>82</v>
      </c>
      <c r="E26" s="55">
        <v>0.69099999999999995</v>
      </c>
      <c r="F26" s="43" t="s">
        <v>109</v>
      </c>
      <c r="G26" s="67" t="s">
        <v>23</v>
      </c>
      <c r="H26" s="62" t="s">
        <v>23</v>
      </c>
      <c r="I26" s="62" t="s">
        <v>23</v>
      </c>
      <c r="J26" s="50"/>
      <c r="K26" s="44">
        <v>0</v>
      </c>
      <c r="L26" s="47">
        <v>0</v>
      </c>
      <c r="M26" s="38"/>
    </row>
    <row r="27" spans="1:13">
      <c r="A27" s="21"/>
      <c r="B27" s="21" t="s">
        <v>18</v>
      </c>
      <c r="C27" s="21"/>
      <c r="D27" s="21"/>
      <c r="F27" s="21"/>
      <c r="M27" s="21"/>
    </row>
    <row r="28" spans="1:13" ht="16">
      <c r="A28" s="81" t="s">
        <v>31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21"/>
    </row>
    <row r="29" spans="1:13" ht="13" customHeight="1">
      <c r="A29" s="30" t="s">
        <v>11</v>
      </c>
      <c r="B29" s="39" t="s">
        <v>125</v>
      </c>
      <c r="C29" s="39" t="s">
        <v>127</v>
      </c>
      <c r="D29" s="39" t="s">
        <v>128</v>
      </c>
      <c r="E29" s="51">
        <v>0.65190000000000003</v>
      </c>
      <c r="F29" s="39" t="s">
        <v>76</v>
      </c>
      <c r="G29" s="66" t="s">
        <v>44</v>
      </c>
      <c r="H29" s="57" t="s">
        <v>30</v>
      </c>
      <c r="I29" s="57" t="s">
        <v>24</v>
      </c>
      <c r="J29" s="68"/>
      <c r="K29" s="40">
        <v>125</v>
      </c>
      <c r="L29" s="45">
        <v>81.487499999999997</v>
      </c>
      <c r="M29" s="33"/>
    </row>
    <row r="30" spans="1:13">
      <c r="A30" s="34" t="s">
        <v>43</v>
      </c>
      <c r="B30" s="41" t="s">
        <v>126</v>
      </c>
      <c r="C30" s="41" t="s">
        <v>151</v>
      </c>
      <c r="D30" s="41" t="s">
        <v>129</v>
      </c>
      <c r="E30" s="53">
        <v>0.64280000000000004</v>
      </c>
      <c r="F30" s="41" t="s">
        <v>76</v>
      </c>
      <c r="G30" s="70" t="s">
        <v>26</v>
      </c>
      <c r="H30" s="54" t="s">
        <v>26</v>
      </c>
      <c r="I30" s="69" t="s">
        <v>49</v>
      </c>
      <c r="J30" s="49"/>
      <c r="K30" s="42">
        <v>100</v>
      </c>
      <c r="L30" s="46">
        <v>64.28</v>
      </c>
      <c r="M30" s="19"/>
    </row>
    <row r="31" spans="1:13">
      <c r="A31" s="35" t="s">
        <v>11</v>
      </c>
      <c r="B31" s="43" t="s">
        <v>78</v>
      </c>
      <c r="C31" s="43" t="s">
        <v>120</v>
      </c>
      <c r="D31" s="43" t="s">
        <v>83</v>
      </c>
      <c r="E31" s="55">
        <v>0.6694</v>
      </c>
      <c r="F31" s="43" t="s">
        <v>96</v>
      </c>
      <c r="G31" s="18" t="s">
        <v>51</v>
      </c>
      <c r="H31" s="62" t="s">
        <v>50</v>
      </c>
      <c r="I31" s="50"/>
      <c r="J31" s="50"/>
      <c r="K31" s="44">
        <v>110</v>
      </c>
      <c r="L31" s="47">
        <v>73.634</v>
      </c>
      <c r="M31" s="38"/>
    </row>
    <row r="32" spans="1:13">
      <c r="A32" s="21"/>
      <c r="B32" s="21"/>
      <c r="C32" s="21"/>
      <c r="D32" s="21"/>
      <c r="F32" s="21"/>
      <c r="M32" s="21"/>
    </row>
    <row r="33" spans="1:13" ht="16">
      <c r="A33" s="81" t="s">
        <v>41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21"/>
    </row>
    <row r="34" spans="1:13">
      <c r="A34" s="30" t="s">
        <v>11</v>
      </c>
      <c r="B34" s="39" t="s">
        <v>130</v>
      </c>
      <c r="C34" s="39" t="s">
        <v>131</v>
      </c>
      <c r="D34" s="39" t="s">
        <v>132</v>
      </c>
      <c r="E34" s="51">
        <v>0.60980000000000001</v>
      </c>
      <c r="F34" s="39" t="s">
        <v>76</v>
      </c>
      <c r="G34" s="58" t="s">
        <v>29</v>
      </c>
      <c r="H34" s="71" t="s">
        <v>27</v>
      </c>
      <c r="I34" s="71" t="s">
        <v>55</v>
      </c>
      <c r="J34" s="48"/>
      <c r="K34" s="40">
        <v>172.5</v>
      </c>
      <c r="L34" s="45">
        <v>105.4147</v>
      </c>
      <c r="M34" s="33"/>
    </row>
    <row r="35" spans="1:13">
      <c r="A35" s="34" t="s">
        <v>43</v>
      </c>
      <c r="B35" s="41" t="s">
        <v>133</v>
      </c>
      <c r="C35" s="41" t="s">
        <v>138</v>
      </c>
      <c r="D35" s="41" t="s">
        <v>142</v>
      </c>
      <c r="E35" s="53">
        <v>0.61160000000000003</v>
      </c>
      <c r="F35" s="41" t="s">
        <v>76</v>
      </c>
      <c r="G35" s="74" t="s">
        <v>36</v>
      </c>
      <c r="H35" s="73" t="s">
        <v>29</v>
      </c>
      <c r="I35" s="72" t="s">
        <v>27</v>
      </c>
      <c r="J35" s="49"/>
      <c r="K35" s="42">
        <v>170</v>
      </c>
      <c r="L35" s="46">
        <v>103.97199999999999</v>
      </c>
      <c r="M35" s="19"/>
    </row>
    <row r="36" spans="1:13">
      <c r="A36" s="34" t="s">
        <v>134</v>
      </c>
      <c r="B36" s="41" t="s">
        <v>136</v>
      </c>
      <c r="C36" s="41" t="s">
        <v>139</v>
      </c>
      <c r="D36" s="41" t="s">
        <v>140</v>
      </c>
      <c r="E36" s="53">
        <v>0.62660000000000005</v>
      </c>
      <c r="F36" s="41" t="s">
        <v>76</v>
      </c>
      <c r="G36" s="75" t="s">
        <v>30</v>
      </c>
      <c r="H36" s="54" t="s">
        <v>30</v>
      </c>
      <c r="I36" s="69" t="s">
        <v>24</v>
      </c>
      <c r="J36" s="49"/>
      <c r="K36" s="42">
        <v>130</v>
      </c>
      <c r="L36" s="46">
        <v>81.457999999999998</v>
      </c>
      <c r="M36" s="19"/>
    </row>
    <row r="37" spans="1:13">
      <c r="A37" s="34" t="s">
        <v>135</v>
      </c>
      <c r="B37" s="41" t="s">
        <v>137</v>
      </c>
      <c r="C37" s="41" t="s">
        <v>141</v>
      </c>
      <c r="D37" s="41" t="s">
        <v>57</v>
      </c>
      <c r="E37" s="53">
        <v>0.61029999999999995</v>
      </c>
      <c r="F37" s="41" t="s">
        <v>76</v>
      </c>
      <c r="G37" s="59" t="s">
        <v>15</v>
      </c>
      <c r="H37" s="69" t="s">
        <v>56</v>
      </c>
      <c r="I37" s="69" t="s">
        <v>56</v>
      </c>
      <c r="J37" s="49"/>
      <c r="K37" s="42">
        <v>70</v>
      </c>
      <c r="L37" s="46">
        <v>42.720999999999997</v>
      </c>
      <c r="M37" s="19"/>
    </row>
    <row r="38" spans="1:13">
      <c r="A38" s="35" t="s">
        <v>11</v>
      </c>
      <c r="B38" s="43" t="s">
        <v>143</v>
      </c>
      <c r="C38" s="43" t="s">
        <v>154</v>
      </c>
      <c r="D38" s="43" t="s">
        <v>144</v>
      </c>
      <c r="E38" s="55">
        <v>0.61209999999999998</v>
      </c>
      <c r="F38" s="43" t="s">
        <v>96</v>
      </c>
      <c r="G38" s="60" t="s">
        <v>25</v>
      </c>
      <c r="H38" s="62" t="s">
        <v>28</v>
      </c>
      <c r="I38" s="62" t="s">
        <v>28</v>
      </c>
      <c r="J38" s="50"/>
      <c r="K38" s="44">
        <v>140</v>
      </c>
      <c r="L38" s="47">
        <v>85.694000000000003</v>
      </c>
      <c r="M38" s="38"/>
    </row>
    <row r="39" spans="1:13">
      <c r="A39" s="21"/>
      <c r="B39" s="21" t="s">
        <v>18</v>
      </c>
      <c r="C39" s="21"/>
      <c r="D39" s="21"/>
      <c r="F39" s="21"/>
      <c r="M39" s="21"/>
    </row>
    <row r="40" spans="1:13" ht="16">
      <c r="A40" s="81" t="s">
        <v>47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21"/>
    </row>
    <row r="41" spans="1:13">
      <c r="A41" s="30" t="s">
        <v>11</v>
      </c>
      <c r="B41" s="39" t="s">
        <v>86</v>
      </c>
      <c r="C41" s="39" t="s">
        <v>87</v>
      </c>
      <c r="D41" s="39" t="s">
        <v>88</v>
      </c>
      <c r="E41" s="51">
        <v>0.59160000000000001</v>
      </c>
      <c r="F41" s="76" t="s">
        <v>67</v>
      </c>
      <c r="G41" s="31" t="s">
        <v>23</v>
      </c>
      <c r="H41" s="77" t="s">
        <v>30</v>
      </c>
      <c r="I41" s="61" t="s">
        <v>30</v>
      </c>
      <c r="J41" s="48"/>
      <c r="K41" s="40">
        <v>130</v>
      </c>
      <c r="L41" s="45">
        <v>76.908000000000001</v>
      </c>
      <c r="M41" s="33"/>
    </row>
    <row r="42" spans="1:13">
      <c r="A42" s="35" t="s">
        <v>11</v>
      </c>
      <c r="B42" s="43" t="s">
        <v>145</v>
      </c>
      <c r="C42" s="43" t="s">
        <v>90</v>
      </c>
      <c r="D42" s="43" t="s">
        <v>91</v>
      </c>
      <c r="E42" s="55">
        <v>0.60389999999999999</v>
      </c>
      <c r="F42" s="8" t="s">
        <v>67</v>
      </c>
      <c r="G42" s="36" t="s">
        <v>51</v>
      </c>
      <c r="H42" s="60" t="s">
        <v>50</v>
      </c>
      <c r="I42" s="56" t="s">
        <v>23</v>
      </c>
      <c r="J42" s="50"/>
      <c r="K42" s="44">
        <v>120</v>
      </c>
      <c r="L42" s="47">
        <v>72.468000000000004</v>
      </c>
      <c r="M42" s="38"/>
    </row>
    <row r="43" spans="1:13">
      <c r="B43" s="4" t="s">
        <v>18</v>
      </c>
    </row>
    <row r="44" spans="1:13" ht="16">
      <c r="A44" s="82" t="s">
        <v>35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</row>
    <row r="45" spans="1:13">
      <c r="A45" s="7" t="s">
        <v>11</v>
      </c>
      <c r="B45" s="6" t="s">
        <v>146</v>
      </c>
      <c r="C45" s="6" t="s">
        <v>147</v>
      </c>
      <c r="D45" s="6" t="s">
        <v>148</v>
      </c>
      <c r="E45" s="26">
        <v>0.58460000000000001</v>
      </c>
      <c r="F45" s="6" t="s">
        <v>67</v>
      </c>
      <c r="G45" s="9" t="s">
        <v>77</v>
      </c>
      <c r="H45" s="9" t="s">
        <v>48</v>
      </c>
      <c r="I45" s="20" t="s">
        <v>32</v>
      </c>
      <c r="J45" s="7"/>
      <c r="K45" s="13">
        <v>185</v>
      </c>
      <c r="L45" s="23">
        <v>108.151</v>
      </c>
      <c r="M45" s="6"/>
    </row>
    <row r="46" spans="1:13">
      <c r="B46" s="4" t="s">
        <v>18</v>
      </c>
    </row>
    <row r="47" spans="1:13">
      <c r="B47" s="4" t="s">
        <v>18</v>
      </c>
    </row>
  </sheetData>
  <mergeCells count="21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4:L24"/>
    <mergeCell ref="A28:L28"/>
    <mergeCell ref="A33:L33"/>
    <mergeCell ref="A40:L40"/>
    <mergeCell ref="A44:L44"/>
    <mergeCell ref="A5:L5"/>
    <mergeCell ref="A8:L8"/>
    <mergeCell ref="A11:L11"/>
    <mergeCell ref="A16:L16"/>
    <mergeCell ref="A20:L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M24"/>
  <sheetViews>
    <sheetView workbookViewId="0">
      <selection sqref="A1:M2"/>
    </sheetView>
  </sheetViews>
  <sheetFormatPr baseColWidth="10" defaultColWidth="9.1640625" defaultRowHeight="13"/>
  <cols>
    <col min="1" max="1" width="7.5" style="4" bestFit="1" customWidth="1"/>
    <col min="2" max="2" width="17.6640625" style="4" bestFit="1" customWidth="1"/>
    <col min="3" max="3" width="26.33203125" style="4" bestFit="1" customWidth="1"/>
    <col min="4" max="4" width="21.5" style="4" bestFit="1" customWidth="1"/>
    <col min="5" max="5" width="10.5" style="27" bestFit="1" customWidth="1"/>
    <col min="6" max="6" width="34.5" style="4" customWidth="1"/>
    <col min="7" max="10" width="5.5" style="5" customWidth="1"/>
    <col min="11" max="11" width="11.1640625" style="5" customWidth="1"/>
    <col min="12" max="12" width="8.5" style="22" bestFit="1" customWidth="1"/>
    <col min="13" max="13" width="21.1640625" style="4" customWidth="1"/>
    <col min="14" max="16384" width="9.1640625" style="3"/>
  </cols>
  <sheetData>
    <row r="1" spans="1:13" s="2" customFormat="1" ht="29" customHeight="1">
      <c r="A1" s="92" t="s">
        <v>150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s="2" customFormat="1" ht="62" customHeight="1" thickBot="1">
      <c r="A2" s="96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1" customFormat="1" ht="12.75" customHeight="1">
      <c r="A3" s="100" t="s">
        <v>0</v>
      </c>
      <c r="B3" s="84" t="s">
        <v>1</v>
      </c>
      <c r="C3" s="102" t="s">
        <v>2</v>
      </c>
      <c r="D3" s="102" t="s">
        <v>3</v>
      </c>
      <c r="E3" s="88" t="s">
        <v>62</v>
      </c>
      <c r="F3" s="104" t="s">
        <v>4</v>
      </c>
      <c r="G3" s="104" t="s">
        <v>6</v>
      </c>
      <c r="H3" s="104"/>
      <c r="I3" s="104"/>
      <c r="J3" s="104"/>
      <c r="K3" s="104" t="s">
        <v>53</v>
      </c>
      <c r="L3" s="88" t="s">
        <v>7</v>
      </c>
      <c r="M3" s="90" t="s">
        <v>8</v>
      </c>
    </row>
    <row r="4" spans="1:13" s="1" customFormat="1" ht="21" customHeight="1" thickBot="1">
      <c r="A4" s="101"/>
      <c r="B4" s="85"/>
      <c r="C4" s="103"/>
      <c r="D4" s="103"/>
      <c r="E4" s="89"/>
      <c r="F4" s="103"/>
      <c r="G4" s="14">
        <v>1</v>
      </c>
      <c r="H4" s="14">
        <v>2</v>
      </c>
      <c r="I4" s="14">
        <v>3</v>
      </c>
      <c r="J4" s="14" t="s">
        <v>9</v>
      </c>
      <c r="K4" s="103"/>
      <c r="L4" s="89"/>
      <c r="M4" s="91"/>
    </row>
    <row r="5" spans="1:13" ht="16">
      <c r="A5" s="83" t="s">
        <v>10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3">
      <c r="A6" s="7" t="s">
        <v>11</v>
      </c>
      <c r="B6" s="6" t="s">
        <v>64</v>
      </c>
      <c r="C6" s="6" t="s">
        <v>65</v>
      </c>
      <c r="D6" s="6" t="s">
        <v>66</v>
      </c>
      <c r="E6" s="26">
        <v>1.1266</v>
      </c>
      <c r="F6" s="6" t="s">
        <v>67</v>
      </c>
      <c r="G6" s="9" t="s">
        <v>49</v>
      </c>
      <c r="H6" s="9" t="s">
        <v>51</v>
      </c>
      <c r="I6" s="9" t="s">
        <v>50</v>
      </c>
      <c r="J6" s="7"/>
      <c r="K6" s="7" t="s">
        <v>50</v>
      </c>
      <c r="L6" s="23">
        <v>129.559</v>
      </c>
      <c r="M6" s="11"/>
    </row>
    <row r="7" spans="1:13">
      <c r="B7" s="4" t="s">
        <v>18</v>
      </c>
    </row>
    <row r="8" spans="1:13" ht="16">
      <c r="A8" s="81" t="s">
        <v>52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3">
      <c r="A9" s="30" t="s">
        <v>11</v>
      </c>
      <c r="B9" s="39" t="s">
        <v>68</v>
      </c>
      <c r="C9" s="39" t="s">
        <v>69</v>
      </c>
      <c r="D9" s="39" t="s">
        <v>70</v>
      </c>
      <c r="E9" s="51">
        <v>1.01</v>
      </c>
      <c r="F9" s="39" t="s">
        <v>71</v>
      </c>
      <c r="G9" s="58" t="s">
        <v>16</v>
      </c>
      <c r="H9" s="61" t="s">
        <v>17</v>
      </c>
      <c r="I9" s="61" t="s">
        <v>26</v>
      </c>
      <c r="J9" s="48"/>
      <c r="K9" s="48" t="s">
        <v>26</v>
      </c>
      <c r="L9" s="45">
        <v>101.53</v>
      </c>
      <c r="M9" s="33"/>
    </row>
    <row r="10" spans="1:13">
      <c r="A10" s="35" t="s">
        <v>11</v>
      </c>
      <c r="B10" s="43" t="s">
        <v>72</v>
      </c>
      <c r="C10" s="43" t="s">
        <v>74</v>
      </c>
      <c r="D10" s="43" t="s">
        <v>84</v>
      </c>
      <c r="E10" s="55">
        <v>0.95550000000000002</v>
      </c>
      <c r="F10" s="43" t="s">
        <v>71</v>
      </c>
      <c r="G10" s="10" t="s">
        <v>17</v>
      </c>
      <c r="H10" s="64" t="s">
        <v>38</v>
      </c>
      <c r="I10" s="56" t="s">
        <v>49</v>
      </c>
      <c r="J10" s="50"/>
      <c r="K10" s="50" t="s">
        <v>49</v>
      </c>
      <c r="L10" s="47">
        <v>100.3275</v>
      </c>
      <c r="M10" s="38"/>
    </row>
    <row r="12" spans="1:13" ht="16">
      <c r="A12" s="82" t="s">
        <v>153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24"/>
    </row>
    <row r="13" spans="1:13">
      <c r="A13" s="7" t="s">
        <v>11</v>
      </c>
      <c r="B13" s="6" t="s">
        <v>73</v>
      </c>
      <c r="C13" s="6" t="s">
        <v>75</v>
      </c>
      <c r="D13" s="6" t="s">
        <v>82</v>
      </c>
      <c r="E13" s="26">
        <v>0.69099999999999995</v>
      </c>
      <c r="F13" s="6" t="s">
        <v>76</v>
      </c>
      <c r="G13" s="15" t="s">
        <v>29</v>
      </c>
      <c r="H13" s="15" t="s">
        <v>77</v>
      </c>
      <c r="I13" s="16" t="s">
        <v>45</v>
      </c>
      <c r="J13" s="7"/>
      <c r="K13" s="17" t="s">
        <v>77</v>
      </c>
      <c r="L13" s="23">
        <v>120.925</v>
      </c>
      <c r="M13" s="6"/>
    </row>
    <row r="15" spans="1:13" ht="16">
      <c r="A15" s="82" t="s">
        <v>31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78"/>
    </row>
    <row r="16" spans="1:13">
      <c r="A16" s="7" t="s">
        <v>11</v>
      </c>
      <c r="B16" s="6" t="s">
        <v>78</v>
      </c>
      <c r="C16" s="6" t="s">
        <v>79</v>
      </c>
      <c r="D16" s="6" t="s">
        <v>83</v>
      </c>
      <c r="E16" s="26">
        <v>0.6694</v>
      </c>
      <c r="F16" s="6" t="s">
        <v>96</v>
      </c>
      <c r="G16" s="15" t="s">
        <v>48</v>
      </c>
      <c r="H16" s="15" t="s">
        <v>33</v>
      </c>
      <c r="I16" s="15" t="s">
        <v>42</v>
      </c>
      <c r="J16" s="7"/>
      <c r="K16" s="7" t="s">
        <v>42</v>
      </c>
      <c r="L16" s="23">
        <v>133.88</v>
      </c>
      <c r="M16" s="6"/>
    </row>
    <row r="18" spans="1:13" ht="16">
      <c r="A18" s="82" t="s">
        <v>41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25"/>
    </row>
    <row r="19" spans="1:13">
      <c r="A19" s="7" t="s">
        <v>11</v>
      </c>
      <c r="B19" s="6" t="s">
        <v>80</v>
      </c>
      <c r="C19" s="6" t="s">
        <v>81</v>
      </c>
      <c r="D19" s="6" t="s">
        <v>85</v>
      </c>
      <c r="E19" s="26">
        <v>0.61860000000000004</v>
      </c>
      <c r="F19" s="6" t="s">
        <v>76</v>
      </c>
      <c r="G19" s="15" t="s">
        <v>46</v>
      </c>
      <c r="H19" s="79">
        <v>230</v>
      </c>
      <c r="I19" s="80">
        <v>240</v>
      </c>
      <c r="J19" s="7"/>
      <c r="K19" s="7" t="s">
        <v>34</v>
      </c>
      <c r="L19" s="23">
        <v>142.209</v>
      </c>
      <c r="M19" s="6"/>
    </row>
    <row r="21" spans="1:13" ht="16">
      <c r="A21" s="81" t="s">
        <v>47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24"/>
    </row>
    <row r="22" spans="1:13">
      <c r="A22" s="30" t="s">
        <v>11</v>
      </c>
      <c r="B22" s="39" t="s">
        <v>86</v>
      </c>
      <c r="C22" s="39" t="s">
        <v>87</v>
      </c>
      <c r="D22" s="39" t="s">
        <v>88</v>
      </c>
      <c r="E22" s="51">
        <v>0.59160000000000001</v>
      </c>
      <c r="F22" s="39" t="s">
        <v>76</v>
      </c>
      <c r="G22" s="66" t="s">
        <v>48</v>
      </c>
      <c r="H22" s="65" t="s">
        <v>42</v>
      </c>
      <c r="I22" s="48"/>
      <c r="J22" s="48"/>
      <c r="K22" s="48" t="s">
        <v>42</v>
      </c>
      <c r="L22" s="45">
        <v>118.32</v>
      </c>
      <c r="M22" s="33"/>
    </row>
    <row r="23" spans="1:13">
      <c r="A23" s="35" t="s">
        <v>11</v>
      </c>
      <c r="B23" s="43" t="s">
        <v>89</v>
      </c>
      <c r="C23" s="43" t="s">
        <v>90</v>
      </c>
      <c r="D23" s="43" t="s">
        <v>91</v>
      </c>
      <c r="E23" s="55">
        <v>0.60389999999999999</v>
      </c>
      <c r="F23" s="43" t="s">
        <v>76</v>
      </c>
      <c r="G23" s="60" t="s">
        <v>36</v>
      </c>
      <c r="H23" s="56" t="s">
        <v>29</v>
      </c>
      <c r="I23" s="56" t="s">
        <v>27</v>
      </c>
      <c r="J23" s="50"/>
      <c r="K23" s="50" t="s">
        <v>27</v>
      </c>
      <c r="L23" s="47">
        <v>102.663</v>
      </c>
      <c r="M23" s="38"/>
    </row>
    <row r="24" spans="1:13">
      <c r="A24" s="105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</row>
  </sheetData>
  <mergeCells count="18">
    <mergeCell ref="A8:L8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5:L5"/>
    <mergeCell ref="A24:M24"/>
    <mergeCell ref="A12:L12"/>
    <mergeCell ref="A15:L15"/>
    <mergeCell ref="A18:L18"/>
    <mergeCell ref="A21:L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IPL Жим без экипировки </vt:lpstr>
      <vt:lpstr>IPL Тяга без экипировки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Екатерина Шевелева</cp:lastModifiedBy>
  <cp:revision/>
  <dcterms:created xsi:type="dcterms:W3CDTF">2002-06-16T13:36:44Z</dcterms:created>
  <dcterms:modified xsi:type="dcterms:W3CDTF">2020-09-03T12:01:27Z</dcterms:modified>
  <cp:category/>
  <cp:contentStatus/>
</cp:coreProperties>
</file>