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EB3E2005-407D-9547-BB4B-E9A2747890A9}" xr6:coauthVersionLast="45" xr6:coauthVersionMax="45" xr10:uidLastSave="{00000000-0000-0000-0000-000000000000}"/>
  <bookViews>
    <workbookView xWindow="0" yWindow="460" windowWidth="28780" windowHeight="16060" activeTab="3" xr2:uid="{00000000-000D-0000-FFFF-FFFF00000000}"/>
  </bookViews>
  <sheets>
    <sheet name="GPA ПЛ без экипировки " sheetId="5" r:id="rId1"/>
    <sheet name="GPA Двоеборье без экип " sheetId="26" r:id="rId2"/>
    <sheet name="GPA Жим без экипировки " sheetId="12" r:id="rId3"/>
    <sheet name="GPA Тяга без экипировки " sheetId="16" r:id="rId4"/>
  </sheets>
  <definedNames>
    <definedName name="_FilterDatabase" localSheetId="0" hidden="1">'GPA ПЛ без экипировки 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26" l="1"/>
  <c r="P15" i="26"/>
  <c r="P12" i="26"/>
  <c r="P9" i="26"/>
  <c r="P6" i="26"/>
</calcChain>
</file>

<file path=xl/sharedStrings.xml><?xml version="1.0" encoding="utf-8"?>
<sst xmlns="http://schemas.openxmlformats.org/spreadsheetml/2006/main" count="302" uniqueCount="112">
  <si>
    <t>ФИО</t>
  </si>
  <si>
    <t>Собственный 
Вес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</si>
  <si>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</si>
  <si>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</si>
  <si>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</si>
  <si>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</si>
  <si>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</si>
  <si>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</si>
  <si>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</si>
  <si>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</si>
  <si>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56</t>
  </si>
  <si>
    <t/>
  </si>
  <si>
    <t>ВЕСОВАЯ КАТЕГОРИЯ   75</t>
  </si>
  <si>
    <t>ВЕСОВАЯ КАТЕГОРИЯ   82.5</t>
  </si>
  <si>
    <t>ВЕСОВАЯ КАТЕГОРИЯ   90</t>
  </si>
  <si>
    <t>Результат</t>
  </si>
  <si>
    <t>ВЕСОВАЯ КАТЕГОРИЯ   100</t>
  </si>
  <si>
    <t>ВЕСОВАЯ КАТЕГОРИЯ   60</t>
  </si>
  <si>
    <t>ВЕСОВАЯ КАТЕГОРИЯ   110</t>
  </si>
  <si>
    <t>Каир/Египет</t>
  </si>
  <si>
    <t>Ситников Пётр</t>
  </si>
  <si>
    <t>Торлопов Тарас</t>
  </si>
  <si>
    <t>Поздеев Антон</t>
  </si>
  <si>
    <t>ВЕСОВАЯ КАТЕГОРИЯ   125</t>
  </si>
  <si>
    <t>Шучалин Максим</t>
  </si>
  <si>
    <t xml:space="preserve">Плюснин Олег </t>
  </si>
  <si>
    <t>Иванова Светлана</t>
  </si>
  <si>
    <t>Никитчук Сергей</t>
  </si>
  <si>
    <t>Раджабов Валентин</t>
  </si>
  <si>
    <t>Томилов Илья</t>
  </si>
  <si>
    <t>Чичеров Антон</t>
  </si>
  <si>
    <t>Манило Владимир</t>
  </si>
  <si>
    <t>Кисляков Игорь</t>
  </si>
  <si>
    <t>Гричак Виктория</t>
  </si>
  <si>
    <t xml:space="preserve">Кауд Риад </t>
  </si>
  <si>
    <t>ВЕСОВАЯ КАТЕГОРИЯ   48</t>
  </si>
  <si>
    <t>Блюм Юлия</t>
  </si>
  <si>
    <t>Мальцева Марина</t>
  </si>
  <si>
    <t>Зайцев Дмитрий</t>
  </si>
  <si>
    <t>Смирнов Александр</t>
  </si>
  <si>
    <t>Трофимов Илья</t>
  </si>
  <si>
    <t>Пыстин Алексей</t>
  </si>
  <si>
    <t>Косолапова Инна</t>
  </si>
  <si>
    <t>ВЕСОВАЯ КАТЕГОРИЯ   52</t>
  </si>
  <si>
    <t>Маркова Светлана</t>
  </si>
  <si>
    <t>ВЕСОВАЯ КАТЕГОРИЯ   44</t>
  </si>
  <si>
    <t>Марков Иван</t>
  </si>
  <si>
    <t>Сторожук Филипп</t>
  </si>
  <si>
    <t>Агаян Наири</t>
  </si>
  <si>
    <t>Воробьева Анастасия</t>
  </si>
  <si>
    <t>Прохоровоа Ксения</t>
  </si>
  <si>
    <t>Ветошкин Артем</t>
  </si>
  <si>
    <t>Маркевич Дмитрий</t>
  </si>
  <si>
    <t>Юдин Роман</t>
  </si>
  <si>
    <t>Коновалов Максим</t>
  </si>
  <si>
    <t>Патова Юлия</t>
  </si>
  <si>
    <t>Открытый Кубок города Сыктывкара "Безграничная сила"
GPA Пауэрлифтинг без экипировки
Сыктывкар/Республика Коми, 05 декабря 2021 года</t>
  </si>
  <si>
    <t>Открытый Кубок города Сыктывкара "Безграничная сила"
GPA Двоеборье без экипировки
Сыктывкар/Республика Коми, 05 декабря 2021 года</t>
  </si>
  <si>
    <t>Открытый Кубок города Сыктывкара "Безграничная сила"
GPA Жим лежа без экипировки
Сыктывкар/Республика Коми, 05 декабря 2021 года</t>
  </si>
  <si>
    <t>Открытый Кубок города Сыктывкара "Безграничная сила"
GPA Становая тяга без экипировки
Сыктывкар/Республика Коми, 05 декабря 2021 года</t>
  </si>
  <si>
    <t>Открытая (16.11.2002)/19</t>
  </si>
  <si>
    <t>Открытая (12.04.1999)/22</t>
  </si>
  <si>
    <t>Открытая (10.12.1992)/28</t>
  </si>
  <si>
    <t>Открытая (23.04.1992)/29</t>
  </si>
  <si>
    <t>Открытая (13.01.1995)/26</t>
  </si>
  <si>
    <t>Открытая (27.07.1993)/28</t>
  </si>
  <si>
    <t>Открытая (30.06.1993)/28</t>
  </si>
  <si>
    <t>Открытая (14.11.1993)/28</t>
  </si>
  <si>
    <t>Открытая (02.08.1993)/28</t>
  </si>
  <si>
    <t>Открытая (05.03.1992)/29</t>
  </si>
  <si>
    <t>Открытая (03.06.1993)/28</t>
  </si>
  <si>
    <t>Открытая (24.02.1987)/34</t>
  </si>
  <si>
    <t>Открытая (15.03.1984)/37</t>
  </si>
  <si>
    <t>Открытая (06.10.1987)/35</t>
  </si>
  <si>
    <t>Открытая (07.10.1986)/36</t>
  </si>
  <si>
    <t>Открытая (05.01.1983)/38</t>
  </si>
  <si>
    <t>Открытая (25.05.1989)/32</t>
  </si>
  <si>
    <t>Открытая (09.10.1982)/39</t>
  </si>
  <si>
    <t>Открытая (01.11.1988)/33</t>
  </si>
  <si>
    <t>Открытая (17.10.1987)/34</t>
  </si>
  <si>
    <t>Открытая (16.07.1988)/33</t>
  </si>
  <si>
    <t>Открытая (30.09.1985)/36</t>
  </si>
  <si>
    <t>Открытая (01.10.1987)/34</t>
  </si>
  <si>
    <t>Открытая (29.08.1991)/30</t>
  </si>
  <si>
    <t>Открытая (15.05.1983)/38</t>
  </si>
  <si>
    <t>Открытая (12.03.1984)/37</t>
  </si>
  <si>
    <t>Открытая (11.04.1989)/32</t>
  </si>
  <si>
    <t>Открытая (24.09.1976)/45</t>
  </si>
  <si>
    <t>Открытая (18.11.1979)/42</t>
  </si>
  <si>
    <t>Мастера 50-59 (22.03.1963)/58</t>
  </si>
  <si>
    <t>Открытая  (22.03.1963)/58</t>
  </si>
  <si>
    <t>Открытая (22.05.1985)/36</t>
  </si>
  <si>
    <t xml:space="preserve">Марков И. </t>
  </si>
  <si>
    <t xml:space="preserve">Потапов А. </t>
  </si>
  <si>
    <t xml:space="preserve">Фуражкин В. </t>
  </si>
  <si>
    <t>Сыктывкар/Республика Коми</t>
  </si>
  <si>
    <t>Печора/Республика Коми</t>
  </si>
  <si>
    <t>Открытая (05.03.1995)/26</t>
  </si>
  <si>
    <t xml:space="preserve">Малиновский С. </t>
  </si>
  <si>
    <t>Терлецкий М.</t>
  </si>
  <si>
    <t xml:space="preserve">Васев А. </t>
  </si>
  <si>
    <t xml:space="preserve">Плюснин О. </t>
  </si>
  <si>
    <t>Гертель Денис</t>
  </si>
  <si>
    <t>ВЕСОВАЯ КАТЕГОРИЯ   67.5</t>
  </si>
  <si>
    <t xml:space="preserve">Терлецкий М. </t>
  </si>
  <si>
    <t>Юниоры 20-23 (13.02.1999)/22</t>
  </si>
  <si>
    <t>№</t>
  </si>
  <si>
    <t xml:space="preserve">
Дата рождения/Возраст</t>
  </si>
  <si>
    <t>Возрастная группа</t>
  </si>
  <si>
    <t>O</t>
  </si>
  <si>
    <t>M2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</si>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</sst>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0.0000"/>
  </numFmts>
  <fonts count="12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trike/>
      <sz val="10"/>
      <color rgb="FFFF0000"/>
      <name val="Arial Cyr"/>
      <charset val="204"/>
    </font>
    <font>
      <b/>
      <strike/>
      <sz val="10"/>
      <color rgb="FFC00000"/>
      <name val="Arial Cyr"/>
      <charset val="204"/>
    </font>
    <font>
      <b/>
      <i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 vertical="center"/>
    </xf>
    <xf numFmtId="165" fontId="0" fillId="0" borderId="22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/>
    </xf>
    <xf numFmtId="164" fontId="10" fillId="0" borderId="20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65" fontId="0" fillId="0" borderId="25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165" fontId="0" fillId="0" borderId="20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165" fontId="0" fillId="0" borderId="28" xfId="0" applyNumberFormat="1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" fillId="3" borderId="25" xfId="1" applyNumberFormat="1" applyFont="1" applyFill="1" applyBorder="1" applyAlignment="1">
      <alignment horizontal="center" vertical="center"/>
    </xf>
    <xf numFmtId="49" fontId="0" fillId="0" borderId="20" xfId="1" applyNumberFormat="1" applyFont="1" applyFill="1" applyBorder="1" applyAlignment="1">
      <alignment horizontal="center" vertical="center"/>
    </xf>
    <xf numFmtId="2" fontId="0" fillId="0" borderId="28" xfId="0" applyNumberFormat="1" applyFont="1" applyFill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164" fontId="1" fillId="3" borderId="19" xfId="1" applyNumberFormat="1" applyFont="1" applyFill="1" applyBorder="1" applyAlignment="1">
      <alignment horizontal="center" vertical="center"/>
    </xf>
    <xf numFmtId="165" fontId="1" fillId="0" borderId="20" xfId="1" applyNumberFormat="1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9" fontId="0" fillId="0" borderId="28" xfId="1" applyNumberFormat="1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 vertical="center"/>
    </xf>
    <xf numFmtId="1" fontId="1" fillId="0" borderId="19" xfId="1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0" fillId="0" borderId="22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66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AO910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21.33203125" style="4" customWidth="1"/>
    <col min="3" max="3" width="27.6640625" style="4" bestFit="1" customWidth="1"/>
    <col min="4" max="4" width="20.83203125" style="29" customWidth="1"/>
    <col min="5" max="5" width="22.6640625" style="34" bestFit="1" customWidth="1"/>
    <col min="6" max="6" width="30.5" style="4" bestFit="1" customWidth="1"/>
    <col min="7" max="9" width="5.5" style="10" customWidth="1"/>
    <col min="10" max="10" width="4.5" style="10" customWidth="1"/>
    <col min="11" max="13" width="5.5" style="10" customWidth="1"/>
    <col min="14" max="14" width="4.5" style="10" customWidth="1"/>
    <col min="15" max="17" width="5.5" style="10" customWidth="1"/>
    <col min="18" max="18" width="4.5" style="10" customWidth="1"/>
    <col min="19" max="19" width="7.83203125" style="10" bestFit="1" customWidth="1"/>
    <col min="20" max="20" width="8.5" style="27" bestFit="1" customWidth="1"/>
    <col min="21" max="21" width="17.1640625" style="5" customWidth="1"/>
    <col min="22" max="16384" width="9.1640625" style="3"/>
  </cols>
  <sheetData>
    <row r="1" spans="1:21" s="2" customFormat="1" ht="29" customHeight="1">
      <c r="A1" s="162" t="s">
        <v>56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1" s="2" customFormat="1" ht="62" customHeight="1" thickBot="1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</row>
    <row r="3" spans="1:21" s="1" customFormat="1" ht="12.75" customHeight="1">
      <c r="A3" s="169" t="s">
        <v>106</v>
      </c>
      <c r="B3" s="180" t="s">
        <v>0</v>
      </c>
      <c r="C3" s="171" t="s">
        <v>107</v>
      </c>
      <c r="D3" s="173" t="s">
        <v>1</v>
      </c>
      <c r="E3" s="178" t="s">
        <v>108</v>
      </c>
      <c r="F3" s="177" t="s">
        <v>2</v>
      </c>
      <c r="G3" s="156" t="s">
        <v>3</v>
      </c>
      <c r="H3" s="156"/>
      <c r="I3" s="156"/>
      <c r="J3" s="156"/>
      <c r="K3" s="156" t="s">
        <v>4</v>
      </c>
      <c r="L3" s="156"/>
      <c r="M3" s="156"/>
      <c r="N3" s="156"/>
      <c r="O3" s="156" t="s">
        <v>5</v>
      </c>
      <c r="P3" s="156"/>
      <c r="Q3" s="156"/>
      <c r="R3" s="156"/>
      <c r="S3" s="156" t="s">
        <v>6</v>
      </c>
      <c r="T3" s="158" t="s">
        <v>7</v>
      </c>
      <c r="U3" s="175" t="s">
        <v>8</v>
      </c>
    </row>
    <row r="4" spans="1:21" s="1" customFormat="1" ht="21" customHeight="1" thickBot="1">
      <c r="A4" s="170"/>
      <c r="B4" s="181"/>
      <c r="C4" s="172"/>
      <c r="D4" s="174"/>
      <c r="E4" s="179"/>
      <c r="F4" s="172"/>
      <c r="G4" s="8">
        <v>1</v>
      </c>
      <c r="H4" s="8">
        <v>2</v>
      </c>
      <c r="I4" s="8">
        <v>3</v>
      </c>
      <c r="J4" s="8" t="s">
        <v>9</v>
      </c>
      <c r="K4" s="8">
        <v>1</v>
      </c>
      <c r="L4" s="8">
        <v>2</v>
      </c>
      <c r="M4" s="8">
        <v>3</v>
      </c>
      <c r="N4" s="8" t="s">
        <v>9</v>
      </c>
      <c r="O4" s="8">
        <v>1</v>
      </c>
      <c r="P4" s="8">
        <v>2</v>
      </c>
      <c r="Q4" s="8">
        <v>3</v>
      </c>
      <c r="R4" s="20" t="s">
        <v>9</v>
      </c>
      <c r="S4" s="157"/>
      <c r="T4" s="159"/>
      <c r="U4" s="176"/>
    </row>
    <row r="5" spans="1:21" ht="16">
      <c r="A5" s="160" t="s">
        <v>43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45"/>
      <c r="T5" s="45"/>
      <c r="U5" s="4"/>
    </row>
    <row r="6" spans="1:21">
      <c r="A6" s="18">
        <v>1</v>
      </c>
      <c r="B6" s="13" t="s">
        <v>42</v>
      </c>
      <c r="C6" s="13" t="s">
        <v>61</v>
      </c>
      <c r="D6" s="32">
        <v>50</v>
      </c>
      <c r="E6" s="33" t="s">
        <v>109</v>
      </c>
      <c r="F6" s="5" t="s">
        <v>95</v>
      </c>
      <c r="G6" s="37">
        <v>45</v>
      </c>
      <c r="H6" s="37">
        <v>50</v>
      </c>
      <c r="I6" s="37">
        <v>55</v>
      </c>
      <c r="J6" s="30"/>
      <c r="K6" s="37">
        <v>35</v>
      </c>
      <c r="L6" s="37">
        <v>40</v>
      </c>
      <c r="M6" s="37">
        <v>42.5</v>
      </c>
      <c r="N6" s="30"/>
      <c r="O6" s="37">
        <v>60</v>
      </c>
      <c r="P6" s="37">
        <v>67.5</v>
      </c>
      <c r="Q6" s="37">
        <v>72.5</v>
      </c>
      <c r="R6" s="30"/>
      <c r="S6" s="30">
        <v>170</v>
      </c>
      <c r="T6" s="41">
        <v>194.191</v>
      </c>
      <c r="U6" s="5" t="s">
        <v>92</v>
      </c>
    </row>
    <row r="7" spans="1:21">
      <c r="B7" s="3"/>
      <c r="C7" s="3"/>
      <c r="D7" s="35"/>
      <c r="U7" s="4"/>
    </row>
    <row r="8" spans="1:21" ht="16">
      <c r="A8" s="161" t="s">
        <v>10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45"/>
      <c r="T8" s="45"/>
      <c r="U8" s="4"/>
    </row>
    <row r="9" spans="1:21" ht="14.25" customHeight="1">
      <c r="A9" s="49">
        <v>1</v>
      </c>
      <c r="B9" s="63" t="s">
        <v>50</v>
      </c>
      <c r="C9" s="63" t="s">
        <v>62</v>
      </c>
      <c r="D9" s="66">
        <v>54.8</v>
      </c>
      <c r="E9" s="70" t="s">
        <v>109</v>
      </c>
      <c r="F9" s="54" t="s">
        <v>95</v>
      </c>
      <c r="G9" s="51">
        <v>80</v>
      </c>
      <c r="H9" s="73">
        <v>87.5</v>
      </c>
      <c r="I9" s="73">
        <v>90</v>
      </c>
      <c r="J9" s="78"/>
      <c r="K9" s="82">
        <v>32.5</v>
      </c>
      <c r="L9" s="51">
        <v>37.5</v>
      </c>
      <c r="M9" s="84">
        <v>40</v>
      </c>
      <c r="N9" s="52"/>
      <c r="O9" s="82">
        <v>75</v>
      </c>
      <c r="P9" s="67">
        <v>85</v>
      </c>
      <c r="Q9" s="67">
        <v>92.5</v>
      </c>
      <c r="R9" s="76"/>
      <c r="S9" s="76">
        <v>220</v>
      </c>
      <c r="T9" s="79">
        <v>233.684</v>
      </c>
      <c r="U9" s="54" t="s">
        <v>93</v>
      </c>
    </row>
    <row r="10" spans="1:21" ht="14.25" customHeight="1">
      <c r="A10" s="55">
        <v>2</v>
      </c>
      <c r="B10" s="64" t="s">
        <v>26</v>
      </c>
      <c r="C10" s="64" t="s">
        <v>91</v>
      </c>
      <c r="D10" s="68">
        <v>54.9</v>
      </c>
      <c r="E10" s="72" t="s">
        <v>109</v>
      </c>
      <c r="F10" s="62" t="s">
        <v>95</v>
      </c>
      <c r="G10" s="59">
        <v>75</v>
      </c>
      <c r="H10" s="74">
        <v>80</v>
      </c>
      <c r="I10" s="74">
        <v>85</v>
      </c>
      <c r="J10" s="80"/>
      <c r="K10" s="83">
        <v>40</v>
      </c>
      <c r="L10" s="61">
        <v>45</v>
      </c>
      <c r="M10" s="83">
        <v>45</v>
      </c>
      <c r="N10" s="60"/>
      <c r="O10" s="83">
        <v>90</v>
      </c>
      <c r="P10" s="75">
        <v>97.5</v>
      </c>
      <c r="Q10" s="75">
        <v>97.5</v>
      </c>
      <c r="R10" s="77"/>
      <c r="S10" s="77">
        <v>220</v>
      </c>
      <c r="T10" s="81">
        <v>233.33199999999999</v>
      </c>
      <c r="U10" s="62" t="s">
        <v>92</v>
      </c>
    </row>
    <row r="11" spans="1:21" ht="14.25" customHeight="1">
      <c r="L11" s="38"/>
      <c r="P11" s="38"/>
      <c r="Q11" s="38"/>
      <c r="U11" s="4"/>
    </row>
    <row r="12" spans="1:21" ht="16">
      <c r="A12" s="161" t="s">
        <v>17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45"/>
      <c r="T12" s="45"/>
      <c r="U12" s="4"/>
    </row>
    <row r="13" spans="1:21">
      <c r="A13" s="18">
        <v>1</v>
      </c>
      <c r="B13" s="5" t="s">
        <v>37</v>
      </c>
      <c r="C13" s="5" t="s">
        <v>71</v>
      </c>
      <c r="D13" s="23">
        <v>59</v>
      </c>
      <c r="E13" s="33" t="s">
        <v>109</v>
      </c>
      <c r="F13" s="5" t="s">
        <v>95</v>
      </c>
      <c r="G13" s="37">
        <v>100</v>
      </c>
      <c r="H13" s="37">
        <v>110</v>
      </c>
      <c r="I13" s="37">
        <v>115</v>
      </c>
      <c r="J13" s="30"/>
      <c r="K13" s="37">
        <v>55</v>
      </c>
      <c r="L13" s="37">
        <v>60</v>
      </c>
      <c r="M13" s="37">
        <v>65</v>
      </c>
      <c r="N13" s="46"/>
      <c r="O13" s="39">
        <v>120</v>
      </c>
      <c r="P13" s="39">
        <v>135</v>
      </c>
      <c r="Q13" s="39">
        <v>145</v>
      </c>
      <c r="R13" s="46"/>
      <c r="S13" s="46">
        <v>325</v>
      </c>
      <c r="T13" s="47">
        <v>325.32499999999999</v>
      </c>
      <c r="U13" s="5" t="s">
        <v>93</v>
      </c>
    </row>
    <row r="14" spans="1:21">
      <c r="F14" s="21"/>
      <c r="N14" s="25"/>
      <c r="O14" s="25"/>
      <c r="P14" s="25"/>
      <c r="Q14" s="25"/>
      <c r="R14" s="25"/>
      <c r="S14" s="25"/>
      <c r="T14" s="26"/>
      <c r="U14" s="4"/>
    </row>
    <row r="15" spans="1:21" ht="16">
      <c r="A15" s="161" t="s">
        <v>13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45"/>
      <c r="T15" s="45"/>
      <c r="U15" s="4"/>
    </row>
    <row r="16" spans="1:21">
      <c r="A16" s="49">
        <v>1</v>
      </c>
      <c r="B16" s="87" t="s">
        <v>20</v>
      </c>
      <c r="C16" s="87" t="s">
        <v>87</v>
      </c>
      <c r="D16" s="89">
        <v>80.8</v>
      </c>
      <c r="E16" s="91" t="s">
        <v>109</v>
      </c>
      <c r="F16" s="54" t="s">
        <v>95</v>
      </c>
      <c r="G16" s="51">
        <v>175</v>
      </c>
      <c r="H16" s="92">
        <v>180</v>
      </c>
      <c r="I16" s="78"/>
      <c r="J16" s="78"/>
      <c r="K16" s="73">
        <v>140</v>
      </c>
      <c r="L16" s="73">
        <v>145</v>
      </c>
      <c r="M16" s="82">
        <v>147.5</v>
      </c>
      <c r="N16" s="76"/>
      <c r="O16" s="71">
        <v>180</v>
      </c>
      <c r="P16" s="67">
        <v>190</v>
      </c>
      <c r="Q16" s="67">
        <v>200</v>
      </c>
      <c r="R16" s="76"/>
      <c r="S16" s="76">
        <v>522.5</v>
      </c>
      <c r="T16" s="79">
        <v>341.42759999999998</v>
      </c>
      <c r="U16" s="54"/>
    </row>
    <row r="17" spans="1:41">
      <c r="A17" s="55">
        <v>2</v>
      </c>
      <c r="B17" s="64" t="s">
        <v>54</v>
      </c>
      <c r="C17" s="64" t="s">
        <v>63</v>
      </c>
      <c r="D17" s="90">
        <v>77.5</v>
      </c>
      <c r="E17" s="72" t="s">
        <v>109</v>
      </c>
      <c r="F17" s="62" t="s">
        <v>95</v>
      </c>
      <c r="G17" s="59">
        <v>160</v>
      </c>
      <c r="H17" s="74">
        <v>170</v>
      </c>
      <c r="I17" s="74">
        <v>180</v>
      </c>
      <c r="J17" s="80"/>
      <c r="K17" s="74">
        <v>100</v>
      </c>
      <c r="L17" s="74">
        <v>105</v>
      </c>
      <c r="M17" s="83">
        <v>110</v>
      </c>
      <c r="N17" s="77"/>
      <c r="O17" s="69">
        <v>160</v>
      </c>
      <c r="P17" s="69">
        <v>170</v>
      </c>
      <c r="Q17" s="69">
        <v>180</v>
      </c>
      <c r="R17" s="77"/>
      <c r="S17" s="77">
        <v>470</v>
      </c>
      <c r="T17" s="81">
        <v>316.02800000000002</v>
      </c>
      <c r="U17" s="62"/>
    </row>
    <row r="18" spans="1:41">
      <c r="D18" s="36"/>
      <c r="U18" s="4"/>
    </row>
    <row r="19" spans="1:41" ht="16">
      <c r="A19" s="161" t="s">
        <v>16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45"/>
      <c r="T19" s="45"/>
      <c r="U19" s="4"/>
    </row>
    <row r="20" spans="1:41" s="12" customFormat="1">
      <c r="A20" s="49">
        <v>1</v>
      </c>
      <c r="B20" s="87" t="s">
        <v>21</v>
      </c>
      <c r="C20" s="87" t="s">
        <v>64</v>
      </c>
      <c r="D20" s="89">
        <v>93</v>
      </c>
      <c r="E20" s="91" t="s">
        <v>109</v>
      </c>
      <c r="F20" s="54" t="s">
        <v>95</v>
      </c>
      <c r="G20" s="51">
        <v>210</v>
      </c>
      <c r="H20" s="73">
        <v>230</v>
      </c>
      <c r="I20" s="92">
        <v>250</v>
      </c>
      <c r="J20" s="78"/>
      <c r="K20" s="82">
        <v>160</v>
      </c>
      <c r="L20" s="51">
        <v>170</v>
      </c>
      <c r="M20" s="73">
        <v>175</v>
      </c>
      <c r="N20" s="78"/>
      <c r="O20" s="82">
        <v>220</v>
      </c>
      <c r="P20" s="67">
        <v>240</v>
      </c>
      <c r="Q20" s="67">
        <v>260</v>
      </c>
      <c r="R20" s="76"/>
      <c r="S20" s="76">
        <v>665</v>
      </c>
      <c r="T20" s="79">
        <v>399.86450000000002</v>
      </c>
      <c r="U20" s="54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>
      <c r="A21" s="93">
        <v>2</v>
      </c>
      <c r="B21" s="94" t="s">
        <v>47</v>
      </c>
      <c r="C21" s="94" t="s">
        <v>72</v>
      </c>
      <c r="D21" s="96">
        <v>95.8</v>
      </c>
      <c r="E21" s="97" t="s">
        <v>109</v>
      </c>
      <c r="F21" s="17" t="s">
        <v>95</v>
      </c>
      <c r="G21" s="42">
        <v>200</v>
      </c>
      <c r="H21" s="99">
        <v>210</v>
      </c>
      <c r="I21" s="99">
        <v>220</v>
      </c>
      <c r="J21" s="101"/>
      <c r="K21" s="103">
        <v>140</v>
      </c>
      <c r="L21" s="42">
        <v>150</v>
      </c>
      <c r="M21" s="99">
        <v>155</v>
      </c>
      <c r="N21" s="101"/>
      <c r="O21" s="103">
        <v>250</v>
      </c>
      <c r="P21" s="98">
        <v>260</v>
      </c>
      <c r="Q21" s="104"/>
      <c r="R21" s="100"/>
      <c r="S21" s="100">
        <v>635</v>
      </c>
      <c r="T21" s="102">
        <v>376.26929999999999</v>
      </c>
      <c r="U21" s="17"/>
    </row>
    <row r="22" spans="1:41" s="12" customFormat="1">
      <c r="A22" s="55">
        <v>3</v>
      </c>
      <c r="B22" s="64" t="s">
        <v>40</v>
      </c>
      <c r="C22" s="64" t="s">
        <v>60</v>
      </c>
      <c r="D22" s="68">
        <v>98.7</v>
      </c>
      <c r="E22" s="72" t="s">
        <v>109</v>
      </c>
      <c r="F22" s="62" t="s">
        <v>95</v>
      </c>
      <c r="G22" s="59">
        <v>150</v>
      </c>
      <c r="H22" s="74">
        <v>160</v>
      </c>
      <c r="I22" s="74">
        <v>170</v>
      </c>
      <c r="J22" s="80"/>
      <c r="K22" s="83">
        <v>115</v>
      </c>
      <c r="L22" s="61">
        <v>120</v>
      </c>
      <c r="M22" s="105">
        <v>120</v>
      </c>
      <c r="N22" s="80"/>
      <c r="O22" s="83">
        <v>170</v>
      </c>
      <c r="P22" s="69">
        <v>180</v>
      </c>
      <c r="Q22" s="75">
        <v>190</v>
      </c>
      <c r="R22" s="77"/>
      <c r="S22" s="77">
        <v>465</v>
      </c>
      <c r="T22" s="81">
        <v>271.81580000000002</v>
      </c>
      <c r="U22" s="6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>
      <c r="L23" s="38"/>
      <c r="M23" s="38"/>
      <c r="Q23" s="38"/>
      <c r="U23" s="4"/>
    </row>
    <row r="24" spans="1:41" ht="16">
      <c r="A24" s="161" t="s">
        <v>23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45"/>
      <c r="T24" s="45"/>
      <c r="U24" s="4"/>
    </row>
    <row r="25" spans="1:41">
      <c r="A25" s="18">
        <v>1</v>
      </c>
      <c r="B25" s="5" t="s">
        <v>27</v>
      </c>
      <c r="C25" s="5" t="s">
        <v>88</v>
      </c>
      <c r="D25" s="23">
        <v>124</v>
      </c>
      <c r="E25" s="33" t="s">
        <v>109</v>
      </c>
      <c r="F25" s="5" t="s">
        <v>95</v>
      </c>
      <c r="G25" s="37">
        <v>260</v>
      </c>
      <c r="H25" s="37">
        <v>272.5</v>
      </c>
      <c r="I25" s="40"/>
      <c r="J25" s="30"/>
      <c r="K25" s="37">
        <v>170</v>
      </c>
      <c r="L25" s="37">
        <v>180</v>
      </c>
      <c r="M25" s="48">
        <v>185</v>
      </c>
      <c r="N25" s="30"/>
      <c r="O25" s="37">
        <v>300</v>
      </c>
      <c r="P25" s="37">
        <v>320</v>
      </c>
      <c r="Q25" s="37">
        <v>330</v>
      </c>
      <c r="R25" s="30"/>
      <c r="S25" s="30">
        <v>782.5</v>
      </c>
      <c r="T25" s="41">
        <v>427.71449999999999</v>
      </c>
    </row>
    <row r="26" spans="1:41">
      <c r="U26" s="4"/>
    </row>
    <row r="27" spans="1:41">
      <c r="U27" s="3"/>
    </row>
    <row r="28" spans="1:41">
      <c r="U28" s="3"/>
    </row>
    <row r="29" spans="1:41">
      <c r="U29" s="3"/>
    </row>
    <row r="30" spans="1:41">
      <c r="U30" s="3"/>
    </row>
    <row r="31" spans="1:41">
      <c r="U31" s="3"/>
    </row>
    <row r="32" spans="1:41">
      <c r="U32" s="3"/>
    </row>
    <row r="33" spans="21:21">
      <c r="U33" s="3"/>
    </row>
    <row r="34" spans="21:21">
      <c r="U34" s="3"/>
    </row>
    <row r="35" spans="21:21">
      <c r="U35" s="4"/>
    </row>
    <row r="36" spans="21:21">
      <c r="U36" s="4"/>
    </row>
    <row r="37" spans="21:21">
      <c r="U37" s="4"/>
    </row>
    <row r="38" spans="21:21">
      <c r="U38" s="4"/>
    </row>
    <row r="39" spans="21:21">
      <c r="U39" s="4"/>
    </row>
    <row r="40" spans="21:21">
      <c r="U40" s="4"/>
    </row>
    <row r="41" spans="21:21">
      <c r="U41" s="4"/>
    </row>
    <row r="42" spans="21:21">
      <c r="U42" s="4"/>
    </row>
    <row r="43" spans="21:21">
      <c r="U43" s="4"/>
    </row>
    <row r="44" spans="21:21">
      <c r="U44" s="4"/>
    </row>
    <row r="45" spans="21:21">
      <c r="U45" s="4"/>
    </row>
    <row r="46" spans="21:21">
      <c r="U46" s="4"/>
    </row>
    <row r="47" spans="21:21">
      <c r="U47" s="4"/>
    </row>
    <row r="48" spans="21:21">
      <c r="U48" s="4"/>
    </row>
    <row r="49" spans="21:21">
      <c r="U49" s="4"/>
    </row>
    <row r="50" spans="21:21">
      <c r="U50" s="4"/>
    </row>
    <row r="51" spans="21:21">
      <c r="U51" s="4"/>
    </row>
    <row r="52" spans="21:21">
      <c r="U52" s="4"/>
    </row>
    <row r="53" spans="21:21">
      <c r="U53" s="4"/>
    </row>
    <row r="54" spans="21:21">
      <c r="U54" s="4"/>
    </row>
    <row r="55" spans="21:21">
      <c r="U55" s="4"/>
    </row>
    <row r="56" spans="21:21">
      <c r="U56" s="4"/>
    </row>
    <row r="57" spans="21:21">
      <c r="U57" s="4"/>
    </row>
    <row r="58" spans="21:21">
      <c r="U58" s="4"/>
    </row>
    <row r="59" spans="21:21">
      <c r="U59" s="4"/>
    </row>
    <row r="60" spans="21:21">
      <c r="U60" s="4"/>
    </row>
    <row r="61" spans="21:21">
      <c r="U61" s="4"/>
    </row>
    <row r="62" spans="21:21">
      <c r="U62" s="4"/>
    </row>
    <row r="63" spans="21:21">
      <c r="U63" s="4"/>
    </row>
    <row r="64" spans="21:21">
      <c r="U64" s="4"/>
    </row>
    <row r="65" spans="21:21">
      <c r="U65" s="4"/>
    </row>
    <row r="66" spans="21:21">
      <c r="U66" s="4"/>
    </row>
    <row r="67" spans="21:21">
      <c r="U67" s="4"/>
    </row>
    <row r="68" spans="21:21">
      <c r="U68" s="4"/>
    </row>
    <row r="69" spans="21:21">
      <c r="U69" s="4"/>
    </row>
    <row r="70" spans="21:21">
      <c r="U70" s="4"/>
    </row>
    <row r="71" spans="21:21">
      <c r="U71" s="4"/>
    </row>
    <row r="72" spans="21:21">
      <c r="U72" s="4"/>
    </row>
    <row r="73" spans="21:21">
      <c r="U73" s="4"/>
    </row>
    <row r="74" spans="21:21">
      <c r="U74" s="4"/>
    </row>
    <row r="75" spans="21:21">
      <c r="U75" s="4"/>
    </row>
    <row r="76" spans="21:21">
      <c r="U76" s="4"/>
    </row>
    <row r="77" spans="21:21">
      <c r="U77" s="4"/>
    </row>
    <row r="78" spans="21:21">
      <c r="U78" s="4"/>
    </row>
    <row r="79" spans="21:21">
      <c r="U79" s="4"/>
    </row>
    <row r="80" spans="21:21">
      <c r="U80" s="4"/>
    </row>
    <row r="81" spans="21:21">
      <c r="U81" s="4"/>
    </row>
    <row r="82" spans="21:21">
      <c r="U82" s="4"/>
    </row>
    <row r="83" spans="21:21">
      <c r="U83" s="4"/>
    </row>
    <row r="84" spans="21:21">
      <c r="U84" s="4"/>
    </row>
    <row r="85" spans="21:21">
      <c r="U85" s="4"/>
    </row>
    <row r="86" spans="21:21">
      <c r="U86" s="4"/>
    </row>
    <row r="87" spans="21:21">
      <c r="U87" s="4"/>
    </row>
    <row r="88" spans="21:21">
      <c r="U88" s="4"/>
    </row>
    <row r="89" spans="21:21">
      <c r="U89" s="4"/>
    </row>
    <row r="90" spans="21:21">
      <c r="U90" s="4"/>
    </row>
    <row r="91" spans="21:21">
      <c r="U91" s="4"/>
    </row>
    <row r="92" spans="21:21">
      <c r="U92" s="4"/>
    </row>
    <row r="93" spans="21:21">
      <c r="U93" s="4"/>
    </row>
    <row r="94" spans="21:21">
      <c r="U94" s="4"/>
    </row>
    <row r="95" spans="21:21">
      <c r="U95" s="4"/>
    </row>
    <row r="96" spans="21:21">
      <c r="U96" s="4"/>
    </row>
    <row r="97" spans="21:21">
      <c r="U97" s="4"/>
    </row>
    <row r="98" spans="21:21">
      <c r="U98" s="4"/>
    </row>
    <row r="99" spans="21:21">
      <c r="U99" s="4"/>
    </row>
    <row r="100" spans="21:21">
      <c r="U100" s="4"/>
    </row>
    <row r="101" spans="21:21">
      <c r="U101" s="4"/>
    </row>
    <row r="102" spans="21:21">
      <c r="U102" s="4"/>
    </row>
    <row r="103" spans="21:21">
      <c r="U103" s="4"/>
    </row>
    <row r="104" spans="21:21">
      <c r="U104" s="4"/>
    </row>
    <row r="105" spans="21:21">
      <c r="U105" s="4"/>
    </row>
    <row r="106" spans="21:21">
      <c r="U106" s="4"/>
    </row>
    <row r="107" spans="21:21">
      <c r="U107" s="4"/>
    </row>
    <row r="108" spans="21:21">
      <c r="U108" s="4"/>
    </row>
    <row r="109" spans="21:21">
      <c r="U109" s="4"/>
    </row>
    <row r="110" spans="21:21">
      <c r="U110" s="4"/>
    </row>
    <row r="111" spans="21:21">
      <c r="U111" s="4"/>
    </row>
    <row r="112" spans="21:21">
      <c r="U112" s="4"/>
    </row>
    <row r="113" spans="21:21">
      <c r="U113" s="4"/>
    </row>
    <row r="114" spans="21:21">
      <c r="U114" s="4"/>
    </row>
    <row r="115" spans="21:21">
      <c r="U115" s="4"/>
    </row>
    <row r="116" spans="21:21">
      <c r="U116" s="4"/>
    </row>
    <row r="117" spans="21:21">
      <c r="U117" s="4"/>
    </row>
    <row r="118" spans="21:21">
      <c r="U118" s="4"/>
    </row>
    <row r="119" spans="21:21">
      <c r="U119" s="4"/>
    </row>
    <row r="120" spans="21:21">
      <c r="U120" s="4"/>
    </row>
    <row r="121" spans="21:21">
      <c r="U121" s="4"/>
    </row>
    <row r="122" spans="21:21">
      <c r="U122" s="4"/>
    </row>
    <row r="123" spans="21:21">
      <c r="U123" s="4"/>
    </row>
    <row r="124" spans="21:21">
      <c r="U124" s="4"/>
    </row>
    <row r="125" spans="21:21">
      <c r="U125" s="4"/>
    </row>
    <row r="126" spans="21:21">
      <c r="U126" s="4"/>
    </row>
    <row r="127" spans="21:21">
      <c r="U127" s="4"/>
    </row>
    <row r="128" spans="21:21">
      <c r="U128" s="4"/>
    </row>
    <row r="129" spans="21:21">
      <c r="U129" s="4"/>
    </row>
    <row r="130" spans="21:21">
      <c r="U130" s="4"/>
    </row>
    <row r="131" spans="21:21">
      <c r="U131" s="4"/>
    </row>
    <row r="132" spans="21:21">
      <c r="U132" s="4"/>
    </row>
    <row r="133" spans="21:21">
      <c r="U133" s="4"/>
    </row>
    <row r="134" spans="21:21">
      <c r="U134" s="4"/>
    </row>
    <row r="135" spans="21:21">
      <c r="U135" s="4"/>
    </row>
    <row r="136" spans="21:21">
      <c r="U136" s="4"/>
    </row>
    <row r="137" spans="21:21">
      <c r="U137" s="4"/>
    </row>
    <row r="138" spans="21:21">
      <c r="U138" s="4"/>
    </row>
    <row r="139" spans="21:21">
      <c r="U139" s="4"/>
    </row>
    <row r="140" spans="21:21">
      <c r="U140" s="4"/>
    </row>
    <row r="141" spans="21:21">
      <c r="U141" s="4"/>
    </row>
    <row r="142" spans="21:21">
      <c r="U142" s="4"/>
    </row>
    <row r="143" spans="21:21">
      <c r="U143" s="4"/>
    </row>
    <row r="144" spans="21:21">
      <c r="U144" s="4"/>
    </row>
    <row r="145" spans="21:21">
      <c r="U145" s="4"/>
    </row>
    <row r="146" spans="21:21">
      <c r="U146" s="4"/>
    </row>
    <row r="147" spans="21:21">
      <c r="U147" s="4"/>
    </row>
    <row r="148" spans="21:21">
      <c r="U148" s="4"/>
    </row>
    <row r="149" spans="21:21">
      <c r="U149" s="4"/>
    </row>
    <row r="150" spans="21:21">
      <c r="U150" s="4"/>
    </row>
    <row r="151" spans="21:21">
      <c r="U151" s="4"/>
    </row>
    <row r="152" spans="21:21">
      <c r="U152" s="4"/>
    </row>
    <row r="153" spans="21:21">
      <c r="U153" s="4"/>
    </row>
    <row r="154" spans="21:21">
      <c r="U154" s="4"/>
    </row>
    <row r="155" spans="21:21">
      <c r="U155" s="4"/>
    </row>
    <row r="156" spans="21:21">
      <c r="U156" s="4"/>
    </row>
    <row r="157" spans="21:21">
      <c r="U157" s="4"/>
    </row>
    <row r="158" spans="21:21">
      <c r="U158" s="4"/>
    </row>
    <row r="159" spans="21:21">
      <c r="U159" s="4"/>
    </row>
    <row r="160" spans="21:21">
      <c r="U160" s="4"/>
    </row>
    <row r="161" spans="21:21">
      <c r="U161" s="4"/>
    </row>
    <row r="162" spans="21:21">
      <c r="U162" s="4"/>
    </row>
    <row r="163" spans="21:21">
      <c r="U163" s="4"/>
    </row>
    <row r="164" spans="21:21">
      <c r="U164" s="4"/>
    </row>
    <row r="165" spans="21:21">
      <c r="U165" s="4"/>
    </row>
    <row r="166" spans="21:21">
      <c r="U166" s="4"/>
    </row>
    <row r="167" spans="21:21">
      <c r="U167" s="4"/>
    </row>
    <row r="168" spans="21:21">
      <c r="U168" s="4"/>
    </row>
    <row r="169" spans="21:21">
      <c r="U169" s="4"/>
    </row>
    <row r="170" spans="21:21">
      <c r="U170" s="4"/>
    </row>
    <row r="171" spans="21:21">
      <c r="U171" s="4"/>
    </row>
    <row r="172" spans="21:21">
      <c r="U172" s="4"/>
    </row>
    <row r="173" spans="21:21">
      <c r="U173" s="4"/>
    </row>
    <row r="174" spans="21:21">
      <c r="U174" s="4"/>
    </row>
    <row r="175" spans="21:21">
      <c r="U175" s="4"/>
    </row>
    <row r="176" spans="21:21">
      <c r="U176" s="4"/>
    </row>
    <row r="177" spans="21:21">
      <c r="U177" s="4"/>
    </row>
    <row r="178" spans="21:21">
      <c r="U178" s="4"/>
    </row>
    <row r="179" spans="21:21">
      <c r="U179" s="4"/>
    </row>
    <row r="180" spans="21:21">
      <c r="U180" s="4"/>
    </row>
    <row r="181" spans="21:21">
      <c r="U181" s="4"/>
    </row>
    <row r="182" spans="21:21">
      <c r="U182" s="4"/>
    </row>
    <row r="183" spans="21:21">
      <c r="U183" s="4"/>
    </row>
    <row r="184" spans="21:21">
      <c r="U184" s="4"/>
    </row>
    <row r="185" spans="21:21">
      <c r="U185" s="4"/>
    </row>
    <row r="186" spans="21:21">
      <c r="U186" s="4"/>
    </row>
    <row r="187" spans="21:21">
      <c r="U187" s="4"/>
    </row>
    <row r="188" spans="21:21">
      <c r="U188" s="4"/>
    </row>
    <row r="189" spans="21:21">
      <c r="U189" s="4"/>
    </row>
    <row r="190" spans="21:21">
      <c r="U190" s="4"/>
    </row>
    <row r="191" spans="21:21">
      <c r="U191" s="4"/>
    </row>
    <row r="192" spans="21:21">
      <c r="U192" s="4"/>
    </row>
    <row r="193" spans="21:21">
      <c r="U193" s="4"/>
    </row>
    <row r="194" spans="21:21">
      <c r="U194" s="4"/>
    </row>
    <row r="195" spans="21:21">
      <c r="U195" s="4"/>
    </row>
    <row r="196" spans="21:21">
      <c r="U196" s="4"/>
    </row>
    <row r="197" spans="21:21">
      <c r="U197" s="4"/>
    </row>
    <row r="198" spans="21:21">
      <c r="U198" s="4"/>
    </row>
    <row r="199" spans="21:21">
      <c r="U199" s="4"/>
    </row>
    <row r="200" spans="21:21">
      <c r="U200" s="4"/>
    </row>
    <row r="201" spans="21:21">
      <c r="U201" s="4"/>
    </row>
    <row r="202" spans="21:21">
      <c r="U202" s="4"/>
    </row>
    <row r="203" spans="21:21">
      <c r="U203" s="4"/>
    </row>
    <row r="204" spans="21:21">
      <c r="U204" s="4"/>
    </row>
    <row r="205" spans="21:21">
      <c r="U205" s="4"/>
    </row>
    <row r="206" spans="21:21">
      <c r="U206" s="4"/>
    </row>
    <row r="207" spans="21:21">
      <c r="U207" s="4"/>
    </row>
    <row r="208" spans="21:21">
      <c r="U208" s="4"/>
    </row>
    <row r="209" spans="21:21">
      <c r="U209" s="4"/>
    </row>
    <row r="210" spans="21:21">
      <c r="U210" s="4"/>
    </row>
    <row r="211" spans="21:21">
      <c r="U211" s="4"/>
    </row>
    <row r="212" spans="21:21">
      <c r="U212" s="4"/>
    </row>
    <row r="213" spans="21:21">
      <c r="U213" s="4"/>
    </row>
    <row r="214" spans="21:21">
      <c r="U214" s="4"/>
    </row>
    <row r="215" spans="21:21">
      <c r="U215" s="4"/>
    </row>
    <row r="216" spans="21:21">
      <c r="U216" s="4"/>
    </row>
    <row r="217" spans="21:21">
      <c r="U217" s="4"/>
    </row>
    <row r="218" spans="21:21">
      <c r="U218" s="4"/>
    </row>
    <row r="219" spans="21:21">
      <c r="U219" s="4"/>
    </row>
    <row r="220" spans="21:21">
      <c r="U220" s="4"/>
    </row>
    <row r="221" spans="21:21">
      <c r="U221" s="4"/>
    </row>
    <row r="222" spans="21:21">
      <c r="U222" s="4"/>
    </row>
    <row r="223" spans="21:21">
      <c r="U223" s="4"/>
    </row>
    <row r="224" spans="21:21">
      <c r="U224" s="4"/>
    </row>
    <row r="225" spans="21:21">
      <c r="U225" s="4"/>
    </row>
    <row r="226" spans="21:21">
      <c r="U226" s="4"/>
    </row>
    <row r="227" spans="21:21">
      <c r="U227" s="4"/>
    </row>
    <row r="228" spans="21:21">
      <c r="U228" s="4"/>
    </row>
    <row r="229" spans="21:21">
      <c r="U229" s="4"/>
    </row>
    <row r="230" spans="21:21">
      <c r="U230" s="4"/>
    </row>
    <row r="231" spans="21:21">
      <c r="U231" s="4"/>
    </row>
    <row r="232" spans="21:21">
      <c r="U232" s="4"/>
    </row>
    <row r="233" spans="21:21">
      <c r="U233" s="4"/>
    </row>
    <row r="234" spans="21:21">
      <c r="U234" s="4"/>
    </row>
    <row r="235" spans="21:21">
      <c r="U235" s="4"/>
    </row>
    <row r="236" spans="21:21">
      <c r="U236" s="4"/>
    </row>
    <row r="237" spans="21:21">
      <c r="U237" s="4"/>
    </row>
    <row r="238" spans="21:21">
      <c r="U238" s="4"/>
    </row>
    <row r="239" spans="21:21">
      <c r="U239" s="4"/>
    </row>
    <row r="240" spans="21:21">
      <c r="U240" s="4"/>
    </row>
    <row r="241" spans="21:21">
      <c r="U241" s="4"/>
    </row>
    <row r="242" spans="21:21">
      <c r="U242" s="4"/>
    </row>
    <row r="243" spans="21:21">
      <c r="U243" s="4"/>
    </row>
    <row r="244" spans="21:21">
      <c r="U244" s="4"/>
    </row>
    <row r="245" spans="21:21">
      <c r="U245" s="4"/>
    </row>
    <row r="246" spans="21:21">
      <c r="U246" s="4"/>
    </row>
    <row r="247" spans="21:21">
      <c r="U247" s="4"/>
    </row>
    <row r="248" spans="21:21">
      <c r="U248" s="4"/>
    </row>
    <row r="249" spans="21:21">
      <c r="U249" s="4"/>
    </row>
    <row r="250" spans="21:21">
      <c r="U250" s="4"/>
    </row>
    <row r="251" spans="21:21">
      <c r="U251" s="4"/>
    </row>
    <row r="252" spans="21:21">
      <c r="U252" s="4"/>
    </row>
    <row r="253" spans="21:21">
      <c r="U253" s="4"/>
    </row>
    <row r="254" spans="21:21">
      <c r="U254" s="4"/>
    </row>
    <row r="255" spans="21:21">
      <c r="U255" s="4"/>
    </row>
    <row r="256" spans="21:21">
      <c r="U256" s="4"/>
    </row>
    <row r="257" spans="21:21">
      <c r="U257" s="4"/>
    </row>
    <row r="258" spans="21:21">
      <c r="U258" s="4"/>
    </row>
    <row r="259" spans="21:21">
      <c r="U259" s="4"/>
    </row>
    <row r="260" spans="21:21">
      <c r="U260" s="4"/>
    </row>
    <row r="261" spans="21:21">
      <c r="U261" s="4"/>
    </row>
    <row r="262" spans="21:21">
      <c r="U262" s="4"/>
    </row>
    <row r="263" spans="21:21">
      <c r="U263" s="4"/>
    </row>
    <row r="264" spans="21:21">
      <c r="U264" s="4"/>
    </row>
    <row r="265" spans="21:21">
      <c r="U265" s="4"/>
    </row>
    <row r="266" spans="21:21">
      <c r="U266" s="4"/>
    </row>
    <row r="267" spans="21:21">
      <c r="U267" s="4"/>
    </row>
    <row r="268" spans="21:21">
      <c r="U268" s="4"/>
    </row>
    <row r="269" spans="21:21">
      <c r="U269" s="4"/>
    </row>
    <row r="270" spans="21:21">
      <c r="U270" s="4"/>
    </row>
    <row r="271" spans="21:21">
      <c r="U271" s="4"/>
    </row>
    <row r="272" spans="21:21">
      <c r="U272" s="4"/>
    </row>
    <row r="273" spans="21:21">
      <c r="U273" s="4"/>
    </row>
    <row r="274" spans="21:21">
      <c r="U274" s="4"/>
    </row>
    <row r="275" spans="21:21">
      <c r="U275" s="4"/>
    </row>
    <row r="276" spans="21:21">
      <c r="U276" s="4"/>
    </row>
    <row r="277" spans="21:21">
      <c r="U277" s="4"/>
    </row>
    <row r="278" spans="21:21">
      <c r="U278" s="4"/>
    </row>
    <row r="279" spans="21:21">
      <c r="U279" s="4"/>
    </row>
    <row r="280" spans="21:21">
      <c r="U280" s="4"/>
    </row>
    <row r="281" spans="21:21">
      <c r="U281" s="4"/>
    </row>
    <row r="282" spans="21:21">
      <c r="U282" s="4"/>
    </row>
    <row r="283" spans="21:21">
      <c r="U283" s="4"/>
    </row>
    <row r="284" spans="21:21">
      <c r="U284" s="4"/>
    </row>
    <row r="285" spans="21:21">
      <c r="U285" s="4"/>
    </row>
    <row r="286" spans="21:21">
      <c r="U286" s="4"/>
    </row>
    <row r="287" spans="21:21">
      <c r="U287" s="4"/>
    </row>
    <row r="288" spans="21:21">
      <c r="U288" s="4"/>
    </row>
    <row r="289" spans="21:21">
      <c r="U289" s="4"/>
    </row>
    <row r="290" spans="21:21">
      <c r="U290" s="4"/>
    </row>
    <row r="291" spans="21:21">
      <c r="U291" s="4"/>
    </row>
    <row r="292" spans="21:21">
      <c r="U292" s="4"/>
    </row>
    <row r="293" spans="21:21">
      <c r="U293" s="4"/>
    </row>
    <row r="294" spans="21:21">
      <c r="U294" s="4"/>
    </row>
    <row r="295" spans="21:21">
      <c r="U295" s="4"/>
    </row>
    <row r="296" spans="21:21">
      <c r="U296" s="4"/>
    </row>
    <row r="297" spans="21:21">
      <c r="U297" s="4"/>
    </row>
    <row r="298" spans="21:21">
      <c r="U298" s="4"/>
    </row>
    <row r="299" spans="21:21">
      <c r="U299" s="4"/>
    </row>
    <row r="300" spans="21:21">
      <c r="U300" s="4"/>
    </row>
    <row r="301" spans="21:21">
      <c r="U301" s="4"/>
    </row>
    <row r="302" spans="21:21">
      <c r="U302" s="4"/>
    </row>
    <row r="303" spans="21:21">
      <c r="U303" s="4"/>
    </row>
    <row r="304" spans="21:21">
      <c r="U304" s="4"/>
    </row>
    <row r="305" spans="21:21">
      <c r="U305" s="4"/>
    </row>
    <row r="306" spans="21:21">
      <c r="U306" s="4"/>
    </row>
    <row r="307" spans="21:21">
      <c r="U307" s="4"/>
    </row>
    <row r="308" spans="21:21">
      <c r="U308" s="4"/>
    </row>
    <row r="309" spans="21:21">
      <c r="U309" s="4"/>
    </row>
    <row r="310" spans="21:21">
      <c r="U310" s="4"/>
    </row>
    <row r="311" spans="21:21">
      <c r="U311" s="4"/>
    </row>
    <row r="312" spans="21:21">
      <c r="U312" s="4"/>
    </row>
    <row r="313" spans="21:21">
      <c r="U313" s="4"/>
    </row>
    <row r="314" spans="21:21">
      <c r="U314" s="4"/>
    </row>
    <row r="315" spans="21:21">
      <c r="U315" s="4"/>
    </row>
    <row r="316" spans="21:21">
      <c r="U316" s="4"/>
    </row>
    <row r="317" spans="21:21">
      <c r="U317" s="4"/>
    </row>
    <row r="318" spans="21:21">
      <c r="U318" s="4"/>
    </row>
    <row r="319" spans="21:21">
      <c r="U319" s="4"/>
    </row>
    <row r="320" spans="21:21">
      <c r="U320" s="4"/>
    </row>
    <row r="321" spans="21:21">
      <c r="U321" s="4"/>
    </row>
    <row r="322" spans="21:21">
      <c r="U322" s="4"/>
    </row>
    <row r="323" spans="21:21">
      <c r="U323" s="4"/>
    </row>
    <row r="324" spans="21:21">
      <c r="U324" s="4"/>
    </row>
    <row r="325" spans="21:21">
      <c r="U325" s="4"/>
    </row>
    <row r="326" spans="21:21">
      <c r="U326" s="4"/>
    </row>
    <row r="327" spans="21:21">
      <c r="U327" s="4"/>
    </row>
    <row r="328" spans="21:21">
      <c r="U328" s="4"/>
    </row>
    <row r="329" spans="21:21">
      <c r="U329" s="4"/>
    </row>
    <row r="330" spans="21:21">
      <c r="U330" s="4"/>
    </row>
    <row r="331" spans="21:21">
      <c r="U331" s="4"/>
    </row>
    <row r="332" spans="21:21">
      <c r="U332" s="4"/>
    </row>
    <row r="333" spans="21:21">
      <c r="U333" s="4"/>
    </row>
    <row r="334" spans="21:21">
      <c r="U334" s="4"/>
    </row>
    <row r="335" spans="21:21">
      <c r="U335" s="4"/>
    </row>
    <row r="336" spans="21:21">
      <c r="U336" s="4"/>
    </row>
    <row r="337" spans="21:21">
      <c r="U337" s="4"/>
    </row>
    <row r="338" spans="21:21">
      <c r="U338" s="4"/>
    </row>
    <row r="339" spans="21:21">
      <c r="U339" s="4"/>
    </row>
    <row r="340" spans="21:21">
      <c r="U340" s="4"/>
    </row>
    <row r="341" spans="21:21">
      <c r="U341" s="4"/>
    </row>
    <row r="342" spans="21:21">
      <c r="U342" s="4"/>
    </row>
    <row r="343" spans="21:21">
      <c r="U343" s="4"/>
    </row>
    <row r="344" spans="21:21">
      <c r="U344" s="4"/>
    </row>
    <row r="345" spans="21:21">
      <c r="U345" s="4"/>
    </row>
    <row r="346" spans="21:21">
      <c r="U346" s="4"/>
    </row>
    <row r="347" spans="21:21">
      <c r="U347" s="4"/>
    </row>
    <row r="348" spans="21:21">
      <c r="U348" s="4"/>
    </row>
    <row r="349" spans="21:21">
      <c r="U349" s="4"/>
    </row>
    <row r="350" spans="21:21">
      <c r="U350" s="4"/>
    </row>
    <row r="351" spans="21:21">
      <c r="U351" s="4"/>
    </row>
    <row r="352" spans="21:21">
      <c r="U352" s="4"/>
    </row>
    <row r="353" spans="21:21">
      <c r="U353" s="4"/>
    </row>
    <row r="354" spans="21:21">
      <c r="U354" s="4"/>
    </row>
    <row r="355" spans="21:21">
      <c r="U355" s="4"/>
    </row>
    <row r="356" spans="21:21">
      <c r="U356" s="4"/>
    </row>
    <row r="357" spans="21:21">
      <c r="U357" s="4"/>
    </row>
    <row r="358" spans="21:21">
      <c r="U358" s="4"/>
    </row>
    <row r="359" spans="21:21">
      <c r="U359" s="4"/>
    </row>
    <row r="360" spans="21:21">
      <c r="U360" s="4"/>
    </row>
    <row r="361" spans="21:21">
      <c r="U361" s="4"/>
    </row>
    <row r="362" spans="21:21">
      <c r="U362" s="4"/>
    </row>
    <row r="363" spans="21:21">
      <c r="U363" s="4"/>
    </row>
    <row r="364" spans="21:21">
      <c r="U364" s="4"/>
    </row>
    <row r="365" spans="21:21">
      <c r="U365" s="4"/>
    </row>
    <row r="366" spans="21:21">
      <c r="U366" s="4"/>
    </row>
    <row r="367" spans="21:21">
      <c r="U367" s="4"/>
    </row>
    <row r="368" spans="21:21">
      <c r="U368" s="4"/>
    </row>
    <row r="369" spans="21:21">
      <c r="U369" s="4"/>
    </row>
    <row r="370" spans="21:21">
      <c r="U370" s="4"/>
    </row>
    <row r="371" spans="21:21">
      <c r="U371" s="4"/>
    </row>
    <row r="372" spans="21:21">
      <c r="U372" s="4"/>
    </row>
    <row r="373" spans="21:21">
      <c r="U373" s="4"/>
    </row>
    <row r="374" spans="21:21">
      <c r="U374" s="4"/>
    </row>
    <row r="375" spans="21:21">
      <c r="U375" s="4"/>
    </row>
    <row r="376" spans="21:21">
      <c r="U376" s="4"/>
    </row>
    <row r="377" spans="21:21">
      <c r="U377" s="4"/>
    </row>
    <row r="378" spans="21:21">
      <c r="U378" s="4"/>
    </row>
    <row r="379" spans="21:21">
      <c r="U379" s="4"/>
    </row>
    <row r="380" spans="21:21">
      <c r="U380" s="4"/>
    </row>
    <row r="381" spans="21:21">
      <c r="U381" s="4"/>
    </row>
    <row r="382" spans="21:21">
      <c r="U382" s="4"/>
    </row>
    <row r="383" spans="21:21">
      <c r="U383" s="4"/>
    </row>
    <row r="384" spans="21:21">
      <c r="U384" s="4"/>
    </row>
    <row r="385" spans="21:21">
      <c r="U385" s="4"/>
    </row>
    <row r="386" spans="21:21">
      <c r="U386" s="4"/>
    </row>
    <row r="387" spans="21:21">
      <c r="U387" s="4"/>
    </row>
    <row r="388" spans="21:21">
      <c r="U388" s="4"/>
    </row>
    <row r="389" spans="21:21">
      <c r="U389" s="4"/>
    </row>
    <row r="390" spans="21:21">
      <c r="U390" s="4"/>
    </row>
    <row r="391" spans="21:21">
      <c r="U391" s="4"/>
    </row>
    <row r="392" spans="21:21">
      <c r="U392" s="4"/>
    </row>
    <row r="393" spans="21:21">
      <c r="U393" s="4"/>
    </row>
    <row r="394" spans="21:21">
      <c r="U394" s="4"/>
    </row>
    <row r="395" spans="21:21">
      <c r="U395" s="4"/>
    </row>
    <row r="396" spans="21:21">
      <c r="U396" s="4"/>
    </row>
    <row r="397" spans="21:21">
      <c r="U397" s="4"/>
    </row>
    <row r="398" spans="21:21">
      <c r="U398" s="4"/>
    </row>
    <row r="399" spans="21:21">
      <c r="U399" s="4"/>
    </row>
    <row r="400" spans="21:21">
      <c r="U400" s="4"/>
    </row>
    <row r="401" spans="21:21">
      <c r="U401" s="4"/>
    </row>
    <row r="402" spans="21:21">
      <c r="U402" s="4"/>
    </row>
    <row r="403" spans="21:21">
      <c r="U403" s="4"/>
    </row>
    <row r="404" spans="21:21">
      <c r="U404" s="4"/>
    </row>
    <row r="405" spans="21:21">
      <c r="U405" s="4"/>
    </row>
    <row r="406" spans="21:21">
      <c r="U406" s="4"/>
    </row>
    <row r="407" spans="21:21">
      <c r="U407" s="4"/>
    </row>
    <row r="408" spans="21:21">
      <c r="U408" s="4"/>
    </row>
    <row r="409" spans="21:21">
      <c r="U409" s="4"/>
    </row>
    <row r="410" spans="21:21">
      <c r="U410" s="4"/>
    </row>
    <row r="411" spans="21:21">
      <c r="U411" s="4"/>
    </row>
    <row r="412" spans="21:21">
      <c r="U412" s="4"/>
    </row>
    <row r="413" spans="21:21">
      <c r="U413" s="4"/>
    </row>
    <row r="414" spans="21:21">
      <c r="U414" s="4"/>
    </row>
    <row r="415" spans="21:21">
      <c r="U415" s="4"/>
    </row>
    <row r="416" spans="21:21">
      <c r="U416" s="4"/>
    </row>
    <row r="417" spans="21:21">
      <c r="U417" s="4"/>
    </row>
    <row r="418" spans="21:21">
      <c r="U418" s="4"/>
    </row>
    <row r="419" spans="21:21">
      <c r="U419" s="4"/>
    </row>
    <row r="420" spans="21:21">
      <c r="U420" s="4"/>
    </row>
    <row r="421" spans="21:21">
      <c r="U421" s="4"/>
    </row>
    <row r="422" spans="21:21">
      <c r="U422" s="4"/>
    </row>
    <row r="423" spans="21:21">
      <c r="U423" s="4"/>
    </row>
    <row r="424" spans="21:21">
      <c r="U424" s="4"/>
    </row>
    <row r="425" spans="21:21">
      <c r="U425" s="4"/>
    </row>
    <row r="426" spans="21:21">
      <c r="U426" s="4"/>
    </row>
    <row r="427" spans="21:21">
      <c r="U427" s="4"/>
    </row>
    <row r="428" spans="21:21">
      <c r="U428" s="4"/>
    </row>
    <row r="429" spans="21:21">
      <c r="U429" s="4"/>
    </row>
    <row r="430" spans="21:21">
      <c r="U430" s="4"/>
    </row>
    <row r="431" spans="21:21">
      <c r="U431" s="4"/>
    </row>
    <row r="432" spans="21:21">
      <c r="U432" s="4"/>
    </row>
    <row r="433" spans="21:21">
      <c r="U433" s="4"/>
    </row>
    <row r="434" spans="21:21">
      <c r="U434" s="4"/>
    </row>
    <row r="435" spans="21:21">
      <c r="U435" s="4"/>
    </row>
    <row r="436" spans="21:21">
      <c r="U436" s="4"/>
    </row>
    <row r="437" spans="21:21">
      <c r="U437" s="4"/>
    </row>
    <row r="438" spans="21:21">
      <c r="U438" s="4"/>
    </row>
    <row r="439" spans="21:21">
      <c r="U439" s="4"/>
    </row>
    <row r="440" spans="21:21">
      <c r="U440" s="4"/>
    </row>
    <row r="441" spans="21:21">
      <c r="U441" s="4"/>
    </row>
    <row r="442" spans="21:21">
      <c r="U442" s="4"/>
    </row>
    <row r="443" spans="21:21">
      <c r="U443" s="4"/>
    </row>
    <row r="444" spans="21:21">
      <c r="U444" s="4"/>
    </row>
    <row r="445" spans="21:21">
      <c r="U445" s="4"/>
    </row>
    <row r="446" spans="21:21">
      <c r="U446" s="4"/>
    </row>
    <row r="447" spans="21:21">
      <c r="U447" s="4"/>
    </row>
    <row r="448" spans="21:21">
      <c r="U448" s="4"/>
    </row>
    <row r="449" spans="21:21">
      <c r="U449" s="4"/>
    </row>
    <row r="450" spans="21:21">
      <c r="U450" s="4"/>
    </row>
    <row r="451" spans="21:21">
      <c r="U451" s="4"/>
    </row>
    <row r="452" spans="21:21">
      <c r="U452" s="4"/>
    </row>
    <row r="453" spans="21:21">
      <c r="U453" s="4"/>
    </row>
    <row r="454" spans="21:21">
      <c r="U454" s="4"/>
    </row>
    <row r="455" spans="21:21">
      <c r="U455" s="4"/>
    </row>
    <row r="456" spans="21:21">
      <c r="U456" s="4"/>
    </row>
    <row r="457" spans="21:21">
      <c r="U457" s="4"/>
    </row>
    <row r="458" spans="21:21">
      <c r="U458" s="4"/>
    </row>
    <row r="459" spans="21:21">
      <c r="U459" s="4"/>
    </row>
    <row r="460" spans="21:21">
      <c r="U460" s="4"/>
    </row>
    <row r="461" spans="21:21">
      <c r="U461" s="4"/>
    </row>
    <row r="462" spans="21:21">
      <c r="U462" s="4"/>
    </row>
    <row r="463" spans="21:21">
      <c r="U463" s="4"/>
    </row>
    <row r="464" spans="21:21">
      <c r="U464" s="4"/>
    </row>
    <row r="465" spans="21:21">
      <c r="U465" s="4"/>
    </row>
    <row r="466" spans="21:21">
      <c r="U466" s="4"/>
    </row>
    <row r="467" spans="21:21">
      <c r="U467" s="4"/>
    </row>
    <row r="468" spans="21:21">
      <c r="U468" s="4"/>
    </row>
    <row r="469" spans="21:21">
      <c r="U469" s="4"/>
    </row>
    <row r="470" spans="21:21">
      <c r="U470" s="4"/>
    </row>
    <row r="471" spans="21:21">
      <c r="U471" s="4"/>
    </row>
    <row r="472" spans="21:21">
      <c r="U472" s="4"/>
    </row>
    <row r="473" spans="21:21">
      <c r="U473" s="4"/>
    </row>
    <row r="474" spans="21:21">
      <c r="U474" s="4"/>
    </row>
    <row r="475" spans="21:21">
      <c r="U475" s="4"/>
    </row>
    <row r="476" spans="21:21">
      <c r="U476" s="4"/>
    </row>
    <row r="477" spans="21:21">
      <c r="U477" s="4"/>
    </row>
    <row r="478" spans="21:21">
      <c r="U478" s="4"/>
    </row>
    <row r="479" spans="21:21">
      <c r="U479" s="4"/>
    </row>
    <row r="480" spans="21:21">
      <c r="U480" s="4"/>
    </row>
    <row r="481" spans="21:21">
      <c r="U481" s="4"/>
    </row>
    <row r="482" spans="21:21">
      <c r="U482" s="4"/>
    </row>
    <row r="483" spans="21:21">
      <c r="U483" s="4"/>
    </row>
    <row r="484" spans="21:21">
      <c r="U484" s="4"/>
    </row>
    <row r="485" spans="21:21">
      <c r="U485" s="4"/>
    </row>
    <row r="486" spans="21:21">
      <c r="U486" s="4"/>
    </row>
    <row r="487" spans="21:21">
      <c r="U487" s="4"/>
    </row>
    <row r="488" spans="21:21">
      <c r="U488" s="4"/>
    </row>
    <row r="489" spans="21:21">
      <c r="U489" s="4"/>
    </row>
    <row r="490" spans="21:21">
      <c r="U490" s="4"/>
    </row>
    <row r="491" spans="21:21">
      <c r="U491" s="4"/>
    </row>
    <row r="492" spans="21:21">
      <c r="U492" s="4"/>
    </row>
    <row r="493" spans="21:21">
      <c r="U493" s="4"/>
    </row>
    <row r="494" spans="21:21">
      <c r="U494" s="4"/>
    </row>
    <row r="495" spans="21:21">
      <c r="U495" s="4"/>
    </row>
    <row r="496" spans="21:21">
      <c r="U496" s="4"/>
    </row>
    <row r="497" spans="21:21">
      <c r="U497" s="4"/>
    </row>
    <row r="498" spans="21:21">
      <c r="U498" s="4"/>
    </row>
    <row r="499" spans="21:21">
      <c r="U499" s="4"/>
    </row>
    <row r="500" spans="21:21">
      <c r="U500" s="4"/>
    </row>
    <row r="501" spans="21:21">
      <c r="U501" s="4"/>
    </row>
    <row r="502" spans="21:21">
      <c r="U502" s="4"/>
    </row>
    <row r="503" spans="21:21">
      <c r="U503" s="4"/>
    </row>
    <row r="504" spans="21:21">
      <c r="U504" s="4"/>
    </row>
    <row r="505" spans="21:21">
      <c r="U505" s="4"/>
    </row>
    <row r="506" spans="21:21">
      <c r="U506" s="4"/>
    </row>
    <row r="507" spans="21:21">
      <c r="U507" s="4"/>
    </row>
    <row r="508" spans="21:21">
      <c r="U508" s="4"/>
    </row>
    <row r="509" spans="21:21">
      <c r="U509" s="4"/>
    </row>
    <row r="510" spans="21:21">
      <c r="U510" s="4"/>
    </row>
    <row r="511" spans="21:21">
      <c r="U511" s="4"/>
    </row>
    <row r="512" spans="21:21">
      <c r="U512" s="4"/>
    </row>
    <row r="513" spans="21:21">
      <c r="U513" s="4"/>
    </row>
    <row r="514" spans="21:21">
      <c r="U514" s="4"/>
    </row>
    <row r="515" spans="21:21">
      <c r="U515" s="4"/>
    </row>
    <row r="516" spans="21:21">
      <c r="U516" s="4"/>
    </row>
    <row r="517" spans="21:21">
      <c r="U517" s="4"/>
    </row>
    <row r="518" spans="21:21">
      <c r="U518" s="4"/>
    </row>
    <row r="519" spans="21:21">
      <c r="U519" s="4"/>
    </row>
    <row r="520" spans="21:21">
      <c r="U520" s="4"/>
    </row>
    <row r="521" spans="21:21">
      <c r="U521" s="4"/>
    </row>
    <row r="522" spans="21:21">
      <c r="U522" s="4"/>
    </row>
    <row r="523" spans="21:21">
      <c r="U523" s="4"/>
    </row>
    <row r="524" spans="21:21">
      <c r="U524" s="4"/>
    </row>
    <row r="525" spans="21:21">
      <c r="U525" s="4"/>
    </row>
    <row r="526" spans="21:21">
      <c r="U526" s="4"/>
    </row>
    <row r="527" spans="21:21">
      <c r="U527" s="4"/>
    </row>
    <row r="528" spans="21:21">
      <c r="U528" s="4"/>
    </row>
    <row r="529" spans="21:21">
      <c r="U529" s="4"/>
    </row>
    <row r="530" spans="21:21">
      <c r="U530" s="4"/>
    </row>
    <row r="531" spans="21:21">
      <c r="U531" s="4"/>
    </row>
    <row r="532" spans="21:21">
      <c r="U532" s="4"/>
    </row>
    <row r="533" spans="21:21">
      <c r="U533" s="4"/>
    </row>
    <row r="534" spans="21:21">
      <c r="U534" s="4"/>
    </row>
    <row r="535" spans="21:21">
      <c r="U535" s="4"/>
    </row>
    <row r="536" spans="21:21">
      <c r="U536" s="4"/>
    </row>
    <row r="537" spans="21:21">
      <c r="U537" s="4"/>
    </row>
    <row r="538" spans="21:21">
      <c r="U538" s="4"/>
    </row>
    <row r="539" spans="21:21">
      <c r="U539" s="4"/>
    </row>
    <row r="540" spans="21:21">
      <c r="U540" s="4"/>
    </row>
    <row r="541" spans="21:21">
      <c r="U541" s="4"/>
    </row>
    <row r="542" spans="21:21">
      <c r="U542" s="4"/>
    </row>
    <row r="543" spans="21:21">
      <c r="U543" s="4"/>
    </row>
    <row r="544" spans="21:21">
      <c r="U544" s="4"/>
    </row>
    <row r="545" spans="21:21">
      <c r="U545" s="4"/>
    </row>
    <row r="546" spans="21:21">
      <c r="U546" s="4"/>
    </row>
    <row r="547" spans="21:21">
      <c r="U547" s="4"/>
    </row>
    <row r="548" spans="21:21">
      <c r="U548" s="4"/>
    </row>
    <row r="549" spans="21:21">
      <c r="U549" s="4"/>
    </row>
    <row r="550" spans="21:21">
      <c r="U550" s="4"/>
    </row>
    <row r="551" spans="21:21">
      <c r="U551" s="4"/>
    </row>
    <row r="552" spans="21:21">
      <c r="U552" s="4"/>
    </row>
    <row r="553" spans="21:21">
      <c r="U553" s="4"/>
    </row>
    <row r="554" spans="21:21">
      <c r="U554" s="4"/>
    </row>
    <row r="555" spans="21:21">
      <c r="U555" s="4"/>
    </row>
    <row r="556" spans="21:21">
      <c r="U556" s="4"/>
    </row>
    <row r="557" spans="21:21">
      <c r="U557" s="4"/>
    </row>
    <row r="558" spans="21:21">
      <c r="U558" s="4"/>
    </row>
    <row r="559" spans="21:21">
      <c r="U559" s="4"/>
    </row>
    <row r="560" spans="21:21">
      <c r="U560" s="4"/>
    </row>
    <row r="561" spans="21:21">
      <c r="U561" s="4"/>
    </row>
    <row r="562" spans="21:21">
      <c r="U562" s="4"/>
    </row>
    <row r="563" spans="21:21">
      <c r="U563" s="4"/>
    </row>
    <row r="564" spans="21:21">
      <c r="U564" s="4"/>
    </row>
    <row r="565" spans="21:21">
      <c r="U565" s="4"/>
    </row>
    <row r="566" spans="21:21">
      <c r="U566" s="4"/>
    </row>
    <row r="567" spans="21:21">
      <c r="U567" s="4"/>
    </row>
    <row r="568" spans="21:21">
      <c r="U568" s="4"/>
    </row>
    <row r="569" spans="21:21">
      <c r="U569" s="4"/>
    </row>
    <row r="570" spans="21:21">
      <c r="U570" s="4"/>
    </row>
    <row r="571" spans="21:21">
      <c r="U571" s="4"/>
    </row>
    <row r="572" spans="21:21">
      <c r="U572" s="4"/>
    </row>
    <row r="573" spans="21:21">
      <c r="U573" s="4"/>
    </row>
    <row r="574" spans="21:21">
      <c r="U574" s="4"/>
    </row>
    <row r="575" spans="21:21">
      <c r="U575" s="4"/>
    </row>
    <row r="576" spans="21:21">
      <c r="U576" s="4"/>
    </row>
    <row r="577" spans="21:21">
      <c r="U577" s="4"/>
    </row>
    <row r="578" spans="21:21">
      <c r="U578" s="4"/>
    </row>
    <row r="579" spans="21:21">
      <c r="U579" s="4"/>
    </row>
    <row r="580" spans="21:21">
      <c r="U580" s="4"/>
    </row>
    <row r="581" spans="21:21">
      <c r="U581" s="4"/>
    </row>
    <row r="582" spans="21:21">
      <c r="U582" s="4"/>
    </row>
    <row r="583" spans="21:21">
      <c r="U583" s="4"/>
    </row>
    <row r="584" spans="21:21">
      <c r="U584" s="4"/>
    </row>
    <row r="585" spans="21:21">
      <c r="U585" s="4"/>
    </row>
    <row r="586" spans="21:21">
      <c r="U586" s="4"/>
    </row>
    <row r="587" spans="21:21">
      <c r="U587" s="4"/>
    </row>
    <row r="588" spans="21:21">
      <c r="U588" s="4"/>
    </row>
    <row r="589" spans="21:21">
      <c r="U589" s="4"/>
    </row>
    <row r="590" spans="21:21">
      <c r="U590" s="4"/>
    </row>
    <row r="591" spans="21:21">
      <c r="U591" s="4"/>
    </row>
    <row r="592" spans="21:21">
      <c r="U592" s="4"/>
    </row>
    <row r="593" spans="21:21">
      <c r="U593" s="4"/>
    </row>
    <row r="594" spans="21:21">
      <c r="U594" s="4"/>
    </row>
    <row r="595" spans="21:21">
      <c r="U595" s="4"/>
    </row>
    <row r="596" spans="21:21">
      <c r="U596" s="4"/>
    </row>
    <row r="597" spans="21:21">
      <c r="U597" s="4"/>
    </row>
    <row r="598" spans="21:21">
      <c r="U598" s="4"/>
    </row>
    <row r="599" spans="21:21">
      <c r="U599" s="4"/>
    </row>
    <row r="600" spans="21:21">
      <c r="U600" s="4"/>
    </row>
    <row r="601" spans="21:21">
      <c r="U601" s="4"/>
    </row>
    <row r="602" spans="21:21">
      <c r="U602" s="4"/>
    </row>
    <row r="603" spans="21:21">
      <c r="U603" s="4"/>
    </row>
    <row r="604" spans="21:21">
      <c r="U604" s="4"/>
    </row>
    <row r="605" spans="21:21">
      <c r="U605" s="4"/>
    </row>
    <row r="606" spans="21:21">
      <c r="U606" s="4"/>
    </row>
    <row r="607" spans="21:21">
      <c r="U607" s="4"/>
    </row>
    <row r="608" spans="21:21">
      <c r="U608" s="4"/>
    </row>
    <row r="609" spans="21:21">
      <c r="U609" s="4"/>
    </row>
    <row r="610" spans="21:21">
      <c r="U610" s="4"/>
    </row>
    <row r="611" spans="21:21">
      <c r="U611" s="4"/>
    </row>
    <row r="612" spans="21:21">
      <c r="U612" s="4"/>
    </row>
    <row r="613" spans="21:21">
      <c r="U613" s="4"/>
    </row>
    <row r="614" spans="21:21">
      <c r="U614" s="4"/>
    </row>
    <row r="615" spans="21:21">
      <c r="U615" s="4"/>
    </row>
    <row r="616" spans="21:21">
      <c r="U616" s="4"/>
    </row>
    <row r="617" spans="21:21">
      <c r="U617" s="4"/>
    </row>
    <row r="618" spans="21:21">
      <c r="U618" s="4"/>
    </row>
    <row r="619" spans="21:21">
      <c r="U619" s="4"/>
    </row>
    <row r="620" spans="21:21">
      <c r="U620" s="4"/>
    </row>
    <row r="621" spans="21:21">
      <c r="U621" s="4"/>
    </row>
    <row r="622" spans="21:21">
      <c r="U622" s="4"/>
    </row>
    <row r="623" spans="21:21">
      <c r="U623" s="4"/>
    </row>
    <row r="624" spans="21:21">
      <c r="U624" s="4"/>
    </row>
    <row r="625" spans="21:21">
      <c r="U625" s="4"/>
    </row>
    <row r="626" spans="21:21">
      <c r="U626" s="4"/>
    </row>
    <row r="627" spans="21:21">
      <c r="U627" s="4"/>
    </row>
    <row r="628" spans="21:21">
      <c r="U628" s="4"/>
    </row>
    <row r="629" spans="21:21">
      <c r="U629" s="4"/>
    </row>
    <row r="630" spans="21:21">
      <c r="U630" s="4"/>
    </row>
    <row r="631" spans="21:21">
      <c r="U631" s="4"/>
    </row>
    <row r="632" spans="21:21">
      <c r="U632" s="4"/>
    </row>
    <row r="633" spans="21:21">
      <c r="U633" s="4"/>
    </row>
    <row r="634" spans="21:21">
      <c r="U634" s="4"/>
    </row>
    <row r="635" spans="21:21">
      <c r="U635" s="4"/>
    </row>
    <row r="636" spans="21:21">
      <c r="U636" s="4"/>
    </row>
    <row r="637" spans="21:21">
      <c r="U637" s="4"/>
    </row>
    <row r="638" spans="21:21">
      <c r="U638" s="4"/>
    </row>
    <row r="639" spans="21:21">
      <c r="U639" s="4"/>
    </row>
    <row r="640" spans="21:21">
      <c r="U640" s="4"/>
    </row>
    <row r="641" spans="21:21">
      <c r="U641" s="4"/>
    </row>
    <row r="642" spans="21:21">
      <c r="U642" s="4"/>
    </row>
    <row r="643" spans="21:21">
      <c r="U643" s="4"/>
    </row>
    <row r="644" spans="21:21">
      <c r="U644" s="4"/>
    </row>
    <row r="645" spans="21:21">
      <c r="U645" s="4"/>
    </row>
    <row r="646" spans="21:21">
      <c r="U646" s="4"/>
    </row>
    <row r="647" spans="21:21">
      <c r="U647" s="4"/>
    </row>
    <row r="648" spans="21:21">
      <c r="U648" s="4"/>
    </row>
    <row r="649" spans="21:21">
      <c r="U649" s="4"/>
    </row>
    <row r="650" spans="21:21">
      <c r="U650" s="4"/>
    </row>
    <row r="651" spans="21:21">
      <c r="U651" s="4"/>
    </row>
    <row r="652" spans="21:21">
      <c r="U652" s="4"/>
    </row>
    <row r="653" spans="21:21">
      <c r="U653" s="4"/>
    </row>
    <row r="654" spans="21:21">
      <c r="U654" s="4"/>
    </row>
    <row r="655" spans="21:21">
      <c r="U655" s="4"/>
    </row>
    <row r="656" spans="21:21">
      <c r="U656" s="4"/>
    </row>
    <row r="657" spans="21:21">
      <c r="U657" s="4"/>
    </row>
    <row r="658" spans="21:21">
      <c r="U658" s="4"/>
    </row>
    <row r="659" spans="21:21">
      <c r="U659" s="4"/>
    </row>
    <row r="660" spans="21:21">
      <c r="U660" s="4"/>
    </row>
    <row r="661" spans="21:21">
      <c r="U661" s="4"/>
    </row>
    <row r="662" spans="21:21">
      <c r="U662" s="4"/>
    </row>
    <row r="663" spans="21:21">
      <c r="U663" s="4"/>
    </row>
    <row r="664" spans="21:21">
      <c r="U664" s="4"/>
    </row>
    <row r="665" spans="21:21">
      <c r="U665" s="4"/>
    </row>
    <row r="666" spans="21:21">
      <c r="U666" s="4"/>
    </row>
    <row r="667" spans="21:21">
      <c r="U667" s="4"/>
    </row>
    <row r="668" spans="21:21">
      <c r="U668" s="4"/>
    </row>
    <row r="669" spans="21:21">
      <c r="U669" s="4"/>
    </row>
    <row r="670" spans="21:21">
      <c r="U670" s="4"/>
    </row>
    <row r="671" spans="21:21">
      <c r="U671" s="4"/>
    </row>
    <row r="672" spans="21:21">
      <c r="U672" s="4"/>
    </row>
    <row r="673" spans="21:21">
      <c r="U673" s="4"/>
    </row>
    <row r="674" spans="21:21">
      <c r="U674" s="4"/>
    </row>
    <row r="675" spans="21:21">
      <c r="U675" s="4"/>
    </row>
    <row r="676" spans="21:21">
      <c r="U676" s="4"/>
    </row>
    <row r="677" spans="21:21">
      <c r="U677" s="4"/>
    </row>
    <row r="678" spans="21:21">
      <c r="U678" s="4"/>
    </row>
    <row r="679" spans="21:21">
      <c r="U679" s="4"/>
    </row>
    <row r="680" spans="21:21">
      <c r="U680" s="4"/>
    </row>
    <row r="681" spans="21:21">
      <c r="U681" s="4"/>
    </row>
    <row r="682" spans="21:21">
      <c r="U682" s="4"/>
    </row>
    <row r="683" spans="21:21">
      <c r="U683" s="4"/>
    </row>
    <row r="684" spans="21:21">
      <c r="U684" s="4"/>
    </row>
    <row r="685" spans="21:21">
      <c r="U685" s="4"/>
    </row>
    <row r="686" spans="21:21">
      <c r="U686" s="4"/>
    </row>
    <row r="687" spans="21:21">
      <c r="U687" s="4"/>
    </row>
    <row r="688" spans="21:21">
      <c r="U688" s="4"/>
    </row>
    <row r="689" spans="21:21">
      <c r="U689" s="4"/>
    </row>
    <row r="690" spans="21:21">
      <c r="U690" s="4"/>
    </row>
    <row r="691" spans="21:21">
      <c r="U691" s="4"/>
    </row>
    <row r="692" spans="21:21">
      <c r="U692" s="4"/>
    </row>
    <row r="693" spans="21:21">
      <c r="U693" s="4"/>
    </row>
    <row r="694" spans="21:21">
      <c r="U694" s="4"/>
    </row>
    <row r="695" spans="21:21">
      <c r="U695" s="4"/>
    </row>
    <row r="696" spans="21:21">
      <c r="U696" s="4"/>
    </row>
    <row r="697" spans="21:21">
      <c r="U697" s="4"/>
    </row>
    <row r="698" spans="21:21">
      <c r="U698" s="4"/>
    </row>
    <row r="699" spans="21:21">
      <c r="U699" s="4"/>
    </row>
    <row r="700" spans="21:21">
      <c r="U700" s="4"/>
    </row>
    <row r="701" spans="21:21">
      <c r="U701" s="4"/>
    </row>
    <row r="702" spans="21:21">
      <c r="U702" s="4"/>
    </row>
    <row r="703" spans="21:21">
      <c r="U703" s="4"/>
    </row>
    <row r="704" spans="21:21">
      <c r="U704" s="4"/>
    </row>
    <row r="705" spans="21:21">
      <c r="U705" s="4"/>
    </row>
    <row r="706" spans="21:21">
      <c r="U706" s="4"/>
    </row>
    <row r="707" spans="21:21">
      <c r="U707" s="4"/>
    </row>
    <row r="708" spans="21:21">
      <c r="U708" s="4"/>
    </row>
    <row r="709" spans="21:21">
      <c r="U709" s="4"/>
    </row>
    <row r="710" spans="21:21">
      <c r="U710" s="4"/>
    </row>
    <row r="711" spans="21:21">
      <c r="U711" s="4"/>
    </row>
    <row r="712" spans="21:21">
      <c r="U712" s="4"/>
    </row>
    <row r="713" spans="21:21">
      <c r="U713" s="4"/>
    </row>
    <row r="714" spans="21:21">
      <c r="U714" s="4"/>
    </row>
    <row r="715" spans="21:21">
      <c r="U715" s="4"/>
    </row>
    <row r="716" spans="21:21">
      <c r="U716" s="4"/>
    </row>
    <row r="717" spans="21:21">
      <c r="U717" s="4"/>
    </row>
    <row r="718" spans="21:21">
      <c r="U718" s="4"/>
    </row>
    <row r="719" spans="21:21">
      <c r="U719" s="4"/>
    </row>
    <row r="720" spans="21:21">
      <c r="U720" s="4"/>
    </row>
    <row r="721" spans="21:21">
      <c r="U721" s="4"/>
    </row>
    <row r="722" spans="21:21">
      <c r="U722" s="4"/>
    </row>
    <row r="723" spans="21:21">
      <c r="U723" s="4"/>
    </row>
    <row r="724" spans="21:21">
      <c r="U724" s="4"/>
    </row>
    <row r="725" spans="21:21">
      <c r="U725" s="4"/>
    </row>
    <row r="726" spans="21:21">
      <c r="U726" s="4"/>
    </row>
    <row r="727" spans="21:21">
      <c r="U727" s="4"/>
    </row>
    <row r="728" spans="21:21">
      <c r="U728" s="4"/>
    </row>
    <row r="729" spans="21:21">
      <c r="U729" s="4"/>
    </row>
    <row r="730" spans="21:21">
      <c r="U730" s="4"/>
    </row>
    <row r="731" spans="21:21">
      <c r="U731" s="4"/>
    </row>
    <row r="732" spans="21:21">
      <c r="U732" s="4"/>
    </row>
    <row r="733" spans="21:21">
      <c r="U733" s="4"/>
    </row>
    <row r="734" spans="21:21">
      <c r="U734" s="4"/>
    </row>
    <row r="735" spans="21:21">
      <c r="U735" s="4"/>
    </row>
    <row r="736" spans="21:21">
      <c r="U736" s="4"/>
    </row>
    <row r="737" spans="21:21">
      <c r="U737" s="4"/>
    </row>
    <row r="738" spans="21:21">
      <c r="U738" s="4"/>
    </row>
    <row r="739" spans="21:21">
      <c r="U739" s="4"/>
    </row>
    <row r="740" spans="21:21">
      <c r="U740" s="4"/>
    </row>
    <row r="741" spans="21:21">
      <c r="U741" s="4"/>
    </row>
    <row r="742" spans="21:21">
      <c r="U742" s="4"/>
    </row>
    <row r="743" spans="21:21">
      <c r="U743" s="4"/>
    </row>
    <row r="744" spans="21:21">
      <c r="U744" s="4"/>
    </row>
    <row r="745" spans="21:21">
      <c r="U745" s="4"/>
    </row>
    <row r="746" spans="21:21">
      <c r="U746" s="4"/>
    </row>
    <row r="747" spans="21:21">
      <c r="U747" s="4"/>
    </row>
    <row r="748" spans="21:21">
      <c r="U748" s="4"/>
    </row>
    <row r="749" spans="21:21">
      <c r="U749" s="4"/>
    </row>
    <row r="750" spans="21:21">
      <c r="U750" s="4"/>
    </row>
    <row r="751" spans="21:21">
      <c r="U751" s="4"/>
    </row>
    <row r="752" spans="21:21">
      <c r="U752" s="4"/>
    </row>
    <row r="753" spans="21:21">
      <c r="U753" s="4"/>
    </row>
    <row r="754" spans="21:21">
      <c r="U754" s="4"/>
    </row>
    <row r="755" spans="21:21">
      <c r="U755" s="4"/>
    </row>
    <row r="756" spans="21:21">
      <c r="U756" s="4"/>
    </row>
    <row r="757" spans="21:21">
      <c r="U757" s="4"/>
    </row>
    <row r="758" spans="21:21">
      <c r="U758" s="4"/>
    </row>
    <row r="759" spans="21:21">
      <c r="U759" s="4"/>
    </row>
    <row r="760" spans="21:21">
      <c r="U760" s="4"/>
    </row>
    <row r="761" spans="21:21">
      <c r="U761" s="4"/>
    </row>
    <row r="762" spans="21:21">
      <c r="U762" s="4"/>
    </row>
    <row r="763" spans="21:21">
      <c r="U763" s="4"/>
    </row>
    <row r="764" spans="21:21">
      <c r="U764" s="4"/>
    </row>
    <row r="765" spans="21:21">
      <c r="U765" s="4"/>
    </row>
    <row r="766" spans="21:21">
      <c r="U766" s="4"/>
    </row>
    <row r="767" spans="21:21">
      <c r="U767" s="4"/>
    </row>
    <row r="768" spans="21:21">
      <c r="U768" s="4"/>
    </row>
    <row r="769" spans="21:21">
      <c r="U769" s="4"/>
    </row>
    <row r="770" spans="21:21">
      <c r="U770" s="4"/>
    </row>
    <row r="771" spans="21:21">
      <c r="U771" s="4"/>
    </row>
    <row r="772" spans="21:21">
      <c r="U772" s="4"/>
    </row>
    <row r="773" spans="21:21">
      <c r="U773" s="4"/>
    </row>
    <row r="774" spans="21:21">
      <c r="U774" s="4"/>
    </row>
    <row r="775" spans="21:21">
      <c r="U775" s="4"/>
    </row>
    <row r="776" spans="21:21">
      <c r="U776" s="4"/>
    </row>
    <row r="777" spans="21:21">
      <c r="U777" s="4"/>
    </row>
    <row r="778" spans="21:21">
      <c r="U778" s="4"/>
    </row>
    <row r="779" spans="21:21">
      <c r="U779" s="4"/>
    </row>
    <row r="780" spans="21:21">
      <c r="U780" s="4"/>
    </row>
    <row r="781" spans="21:21">
      <c r="U781" s="4"/>
    </row>
    <row r="782" spans="21:21">
      <c r="U782" s="4"/>
    </row>
    <row r="783" spans="21:21">
      <c r="U783" s="4"/>
    </row>
    <row r="784" spans="21:21">
      <c r="U784" s="4"/>
    </row>
    <row r="785" spans="21:21">
      <c r="U785" s="4"/>
    </row>
    <row r="786" spans="21:21">
      <c r="U786" s="4"/>
    </row>
    <row r="787" spans="21:21">
      <c r="U787" s="4"/>
    </row>
    <row r="788" spans="21:21">
      <c r="U788" s="4"/>
    </row>
    <row r="789" spans="21:21">
      <c r="U789" s="4"/>
    </row>
    <row r="790" spans="21:21">
      <c r="U790" s="4"/>
    </row>
    <row r="791" spans="21:21">
      <c r="U791" s="4"/>
    </row>
    <row r="792" spans="21:21">
      <c r="U792" s="4"/>
    </row>
    <row r="793" spans="21:21">
      <c r="U793" s="4"/>
    </row>
    <row r="794" spans="21:21">
      <c r="U794" s="4"/>
    </row>
    <row r="795" spans="21:21">
      <c r="U795" s="4"/>
    </row>
    <row r="796" spans="21:21">
      <c r="U796" s="4"/>
    </row>
    <row r="797" spans="21:21">
      <c r="U797" s="4"/>
    </row>
    <row r="798" spans="21:21">
      <c r="U798" s="4"/>
    </row>
    <row r="799" spans="21:21">
      <c r="U799" s="4"/>
    </row>
    <row r="800" spans="21:21">
      <c r="U800" s="4"/>
    </row>
    <row r="801" spans="21:21">
      <c r="U801" s="4"/>
    </row>
    <row r="802" spans="21:21">
      <c r="U802" s="4"/>
    </row>
    <row r="803" spans="21:21">
      <c r="U803" s="4"/>
    </row>
    <row r="804" spans="21:21">
      <c r="U804" s="4"/>
    </row>
    <row r="805" spans="21:21">
      <c r="U805" s="4"/>
    </row>
    <row r="806" spans="21:21">
      <c r="U806" s="4"/>
    </row>
    <row r="807" spans="21:21">
      <c r="U807" s="4"/>
    </row>
    <row r="808" spans="21:21">
      <c r="U808" s="4"/>
    </row>
    <row r="809" spans="21:21">
      <c r="U809" s="4"/>
    </row>
    <row r="810" spans="21:21">
      <c r="U810" s="4"/>
    </row>
    <row r="811" spans="21:21">
      <c r="U811" s="4"/>
    </row>
    <row r="812" spans="21:21">
      <c r="U812" s="4"/>
    </row>
    <row r="813" spans="21:21">
      <c r="U813" s="4"/>
    </row>
    <row r="814" spans="21:21">
      <c r="U814" s="4"/>
    </row>
    <row r="815" spans="21:21">
      <c r="U815" s="4"/>
    </row>
    <row r="816" spans="21:21">
      <c r="U816" s="4"/>
    </row>
    <row r="817" spans="21:21">
      <c r="U817" s="4"/>
    </row>
    <row r="818" spans="21:21">
      <c r="U818" s="4"/>
    </row>
    <row r="819" spans="21:21">
      <c r="U819" s="4"/>
    </row>
    <row r="820" spans="21:21">
      <c r="U820" s="4"/>
    </row>
    <row r="821" spans="21:21">
      <c r="U821" s="4"/>
    </row>
    <row r="822" spans="21:21">
      <c r="U822" s="4"/>
    </row>
    <row r="823" spans="21:21">
      <c r="U823" s="4"/>
    </row>
    <row r="824" spans="21:21">
      <c r="U824" s="4"/>
    </row>
    <row r="825" spans="21:21">
      <c r="U825" s="4"/>
    </row>
    <row r="826" spans="21:21">
      <c r="U826" s="4"/>
    </row>
    <row r="827" spans="21:21">
      <c r="U827" s="4"/>
    </row>
    <row r="828" spans="21:21">
      <c r="U828" s="4"/>
    </row>
    <row r="829" spans="21:21">
      <c r="U829" s="4"/>
    </row>
    <row r="830" spans="21:21">
      <c r="U830" s="4"/>
    </row>
    <row r="831" spans="21:21">
      <c r="U831" s="4"/>
    </row>
    <row r="832" spans="21:21">
      <c r="U832" s="4"/>
    </row>
    <row r="833" spans="21:21">
      <c r="U833" s="4"/>
    </row>
    <row r="834" spans="21:21">
      <c r="U834" s="4"/>
    </row>
    <row r="835" spans="21:21">
      <c r="U835" s="4"/>
    </row>
    <row r="836" spans="21:21">
      <c r="U836" s="4"/>
    </row>
    <row r="837" spans="21:21">
      <c r="U837" s="4"/>
    </row>
    <row r="838" spans="21:21">
      <c r="U838" s="4"/>
    </row>
    <row r="839" spans="21:21">
      <c r="U839" s="4"/>
    </row>
    <row r="840" spans="21:21">
      <c r="U840" s="4"/>
    </row>
    <row r="841" spans="21:21">
      <c r="U841" s="4"/>
    </row>
    <row r="842" spans="21:21">
      <c r="U842" s="4"/>
    </row>
    <row r="843" spans="21:21">
      <c r="U843" s="4"/>
    </row>
    <row r="844" spans="21:21">
      <c r="U844" s="4"/>
    </row>
    <row r="845" spans="21:21">
      <c r="U845" s="4"/>
    </row>
    <row r="846" spans="21:21">
      <c r="U846" s="4"/>
    </row>
    <row r="847" spans="21:21">
      <c r="U847" s="4"/>
    </row>
    <row r="848" spans="21:21">
      <c r="U848" s="4"/>
    </row>
    <row r="849" spans="21:21">
      <c r="U849" s="4"/>
    </row>
    <row r="850" spans="21:21">
      <c r="U850" s="4"/>
    </row>
    <row r="851" spans="21:21">
      <c r="U851" s="4"/>
    </row>
    <row r="852" spans="21:21">
      <c r="U852" s="4"/>
    </row>
    <row r="853" spans="21:21">
      <c r="U853" s="4"/>
    </row>
    <row r="854" spans="21:21">
      <c r="U854" s="4"/>
    </row>
    <row r="855" spans="21:21">
      <c r="U855" s="4"/>
    </row>
    <row r="856" spans="21:21">
      <c r="U856" s="4"/>
    </row>
    <row r="857" spans="21:21">
      <c r="U857" s="4"/>
    </row>
    <row r="858" spans="21:21">
      <c r="U858" s="4"/>
    </row>
    <row r="859" spans="21:21">
      <c r="U859" s="4"/>
    </row>
    <row r="860" spans="21:21">
      <c r="U860" s="4"/>
    </row>
    <row r="861" spans="21:21">
      <c r="U861" s="4"/>
    </row>
    <row r="862" spans="21:21">
      <c r="U862" s="4"/>
    </row>
    <row r="863" spans="21:21">
      <c r="U863" s="4"/>
    </row>
    <row r="864" spans="21:21">
      <c r="U864" s="4"/>
    </row>
    <row r="865" spans="21:21">
      <c r="U865" s="4"/>
    </row>
    <row r="866" spans="21:21">
      <c r="U866" s="4"/>
    </row>
    <row r="867" spans="21:21">
      <c r="U867" s="4"/>
    </row>
    <row r="868" spans="21:21">
      <c r="U868" s="4"/>
    </row>
    <row r="869" spans="21:21">
      <c r="U869" s="4"/>
    </row>
    <row r="870" spans="21:21">
      <c r="U870" s="4"/>
    </row>
    <row r="871" spans="21:21">
      <c r="U871" s="4"/>
    </row>
    <row r="872" spans="21:21">
      <c r="U872" s="4"/>
    </row>
    <row r="873" spans="21:21">
      <c r="U873" s="4"/>
    </row>
    <row r="874" spans="21:21">
      <c r="U874" s="4"/>
    </row>
    <row r="875" spans="21:21">
      <c r="U875" s="4"/>
    </row>
    <row r="876" spans="21:21">
      <c r="U876" s="4"/>
    </row>
    <row r="877" spans="21:21">
      <c r="U877" s="4"/>
    </row>
    <row r="878" spans="21:21">
      <c r="U878" s="4"/>
    </row>
    <row r="879" spans="21:21">
      <c r="U879" s="4"/>
    </row>
    <row r="880" spans="21:21">
      <c r="U880" s="4"/>
    </row>
    <row r="881" spans="21:21">
      <c r="U881" s="4"/>
    </row>
    <row r="882" spans="21:21">
      <c r="U882" s="4"/>
    </row>
    <row r="883" spans="21:21">
      <c r="U883" s="4"/>
    </row>
    <row r="884" spans="21:21">
      <c r="U884" s="4"/>
    </row>
    <row r="885" spans="21:21">
      <c r="U885" s="4"/>
    </row>
    <row r="886" spans="21:21">
      <c r="U886" s="4"/>
    </row>
    <row r="887" spans="21:21">
      <c r="U887" s="4"/>
    </row>
    <row r="888" spans="21:21">
      <c r="U888" s="4"/>
    </row>
    <row r="889" spans="21:21">
      <c r="U889" s="4"/>
    </row>
    <row r="890" spans="21:21">
      <c r="U890" s="4"/>
    </row>
    <row r="891" spans="21:21">
      <c r="U891" s="4"/>
    </row>
    <row r="892" spans="21:21">
      <c r="U892" s="4"/>
    </row>
    <row r="893" spans="21:21">
      <c r="U893" s="4"/>
    </row>
    <row r="894" spans="21:21">
      <c r="U894" s="4"/>
    </row>
    <row r="895" spans="21:21">
      <c r="U895" s="4"/>
    </row>
    <row r="896" spans="21:21">
      <c r="U896" s="4"/>
    </row>
    <row r="897" spans="21:21">
      <c r="U897" s="4"/>
    </row>
    <row r="898" spans="21:21">
      <c r="U898" s="4"/>
    </row>
    <row r="899" spans="21:21">
      <c r="U899" s="4"/>
    </row>
    <row r="900" spans="21:21">
      <c r="U900" s="4"/>
    </row>
    <row r="901" spans="21:21">
      <c r="U901" s="4"/>
    </row>
    <row r="902" spans="21:21">
      <c r="U902" s="4"/>
    </row>
    <row r="903" spans="21:21">
      <c r="U903" s="4"/>
    </row>
    <row r="904" spans="21:21">
      <c r="U904" s="4"/>
    </row>
    <row r="905" spans="21:21">
      <c r="U905" s="4"/>
    </row>
    <row r="906" spans="21:21">
      <c r="U906" s="4"/>
    </row>
    <row r="907" spans="21:21">
      <c r="U907" s="4"/>
    </row>
    <row r="908" spans="21:21">
      <c r="U908" s="4"/>
    </row>
    <row r="909" spans="21:21">
      <c r="U909" s="4"/>
    </row>
    <row r="910" spans="21:21">
      <c r="U910" s="4"/>
    </row>
  </sheetData>
  <mergeCells count="19">
    <mergeCell ref="A15:R15"/>
    <mergeCell ref="A19:R19"/>
    <mergeCell ref="A24:R2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E3:E4"/>
    <mergeCell ref="B3:B4"/>
    <mergeCell ref="S3:S4"/>
    <mergeCell ref="T3:T4"/>
    <mergeCell ref="A5:R5"/>
    <mergeCell ref="A8:R8"/>
    <mergeCell ref="A12:R12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zoomScaleNormal="100" workbookViewId="0">
      <selection sqref="A1:Q2"/>
    </sheetView>
  </sheetViews>
  <sheetFormatPr baseColWidth="10" defaultColWidth="9.1640625" defaultRowHeight="13"/>
  <cols>
    <col min="1" max="1" width="7.5" style="31" bestFit="1" customWidth="1"/>
    <col min="2" max="2" width="19.33203125" style="4" customWidth="1"/>
    <col min="3" max="3" width="26.33203125" style="4" bestFit="1" customWidth="1"/>
    <col min="4" max="4" width="21.5" style="29" bestFit="1" customWidth="1"/>
    <col min="5" max="5" width="10.5" style="34" bestFit="1" customWidth="1"/>
    <col min="6" max="6" width="30.5" style="4" bestFit="1" customWidth="1"/>
    <col min="7" max="13" width="5.5" style="10" customWidth="1"/>
    <col min="14" max="14" width="4.83203125" style="10" bestFit="1" customWidth="1"/>
    <col min="15" max="15" width="7.83203125" style="10" bestFit="1" customWidth="1"/>
    <col min="16" max="16" width="8.6640625" style="27" bestFit="1" customWidth="1"/>
    <col min="17" max="17" width="20.33203125" style="4" customWidth="1"/>
    <col min="18" max="16384" width="9.1640625" style="3"/>
  </cols>
  <sheetData>
    <row r="1" spans="1:17" s="2" customFormat="1" ht="29" customHeight="1">
      <c r="A1" s="182" t="s">
        <v>57</v>
      </c>
      <c r="B1" s="183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/>
      <c r="Q1" s="186"/>
    </row>
    <row r="2" spans="1:17" s="2" customFormat="1" ht="62" customHeight="1" thickBot="1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9"/>
      <c r="Q2" s="190"/>
    </row>
    <row r="3" spans="1:17" s="1" customFormat="1" ht="12.75" customHeight="1">
      <c r="A3" s="191" t="s">
        <v>106</v>
      </c>
      <c r="B3" s="177" t="s">
        <v>0</v>
      </c>
      <c r="C3" s="171" t="s">
        <v>107</v>
      </c>
      <c r="D3" s="173" t="s">
        <v>1</v>
      </c>
      <c r="E3" s="178" t="s">
        <v>108</v>
      </c>
      <c r="F3" s="177" t="s">
        <v>2</v>
      </c>
      <c r="G3" s="156" t="s">
        <v>4</v>
      </c>
      <c r="H3" s="156"/>
      <c r="I3" s="156"/>
      <c r="J3" s="156"/>
      <c r="K3" s="156" t="s">
        <v>5</v>
      </c>
      <c r="L3" s="156"/>
      <c r="M3" s="156"/>
      <c r="N3" s="156"/>
      <c r="O3" s="156" t="s">
        <v>6</v>
      </c>
      <c r="P3" s="194" t="s">
        <v>7</v>
      </c>
      <c r="Q3" s="175" t="s">
        <v>8</v>
      </c>
    </row>
    <row r="4" spans="1:17" s="1" customFormat="1" ht="21" customHeight="1" thickBot="1">
      <c r="A4" s="192"/>
      <c r="B4" s="193"/>
      <c r="C4" s="172"/>
      <c r="D4" s="174"/>
      <c r="E4" s="179"/>
      <c r="F4" s="172"/>
      <c r="G4" s="8">
        <v>1</v>
      </c>
      <c r="H4" s="8">
        <v>2</v>
      </c>
      <c r="I4" s="8">
        <v>3</v>
      </c>
      <c r="J4" s="8" t="s">
        <v>9</v>
      </c>
      <c r="K4" s="8">
        <v>1</v>
      </c>
      <c r="L4" s="8">
        <v>2</v>
      </c>
      <c r="M4" s="8">
        <v>3</v>
      </c>
      <c r="N4" s="20" t="s">
        <v>9</v>
      </c>
      <c r="O4" s="157"/>
      <c r="P4" s="195"/>
      <c r="Q4" s="176"/>
    </row>
    <row r="5" spans="1:17" ht="16">
      <c r="A5" s="160" t="s">
        <v>17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07"/>
      <c r="P5" s="110"/>
    </row>
    <row r="6" spans="1:17">
      <c r="A6" s="18">
        <v>1</v>
      </c>
      <c r="B6" s="5" t="s">
        <v>37</v>
      </c>
      <c r="C6" s="5" t="s">
        <v>71</v>
      </c>
      <c r="D6" s="23">
        <v>59</v>
      </c>
      <c r="E6" s="33" t="s">
        <v>109</v>
      </c>
      <c r="F6" s="5" t="s">
        <v>95</v>
      </c>
      <c r="G6" s="37">
        <v>55</v>
      </c>
      <c r="H6" s="39">
        <v>60</v>
      </c>
      <c r="I6" s="39">
        <v>65</v>
      </c>
      <c r="J6" s="111"/>
      <c r="K6" s="37">
        <v>120</v>
      </c>
      <c r="L6" s="39">
        <v>135</v>
      </c>
      <c r="M6" s="39">
        <v>145</v>
      </c>
      <c r="N6" s="46"/>
      <c r="O6" s="46">
        <v>210</v>
      </c>
      <c r="P6" s="47" t="e">
        <f>O6*E6</f>
        <v>#VALUE!</v>
      </c>
      <c r="Q6" s="13" t="s">
        <v>93</v>
      </c>
    </row>
    <row r="7" spans="1:17">
      <c r="A7" s="7"/>
      <c r="H7" s="25"/>
      <c r="I7" s="25"/>
      <c r="J7" s="108"/>
      <c r="L7" s="25"/>
      <c r="M7" s="25"/>
      <c r="N7" s="25"/>
      <c r="O7" s="25"/>
      <c r="P7" s="26"/>
      <c r="Q7" s="3"/>
    </row>
    <row r="8" spans="1:17" ht="16">
      <c r="A8" s="161" t="s">
        <v>12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07"/>
      <c r="P8" s="110"/>
    </row>
    <row r="9" spans="1:17">
      <c r="A9" s="18">
        <v>1</v>
      </c>
      <c r="B9" s="5" t="s">
        <v>38</v>
      </c>
      <c r="C9" s="5" t="s">
        <v>73</v>
      </c>
      <c r="D9" s="23">
        <v>74.900000000000006</v>
      </c>
      <c r="E9" s="33" t="s">
        <v>109</v>
      </c>
      <c r="F9" s="5" t="s">
        <v>95</v>
      </c>
      <c r="G9" s="37">
        <v>110</v>
      </c>
      <c r="H9" s="39">
        <v>115</v>
      </c>
      <c r="I9" s="39">
        <v>120</v>
      </c>
      <c r="J9" s="30"/>
      <c r="K9" s="39">
        <v>120</v>
      </c>
      <c r="L9" s="39">
        <v>140</v>
      </c>
      <c r="M9" s="39">
        <v>160</v>
      </c>
      <c r="N9" s="30"/>
      <c r="O9" s="30">
        <v>280</v>
      </c>
      <c r="P9" s="41" t="e">
        <f>O9*E9</f>
        <v>#VALUE!</v>
      </c>
      <c r="Q9" s="5"/>
    </row>
    <row r="10" spans="1:17">
      <c r="A10" s="7"/>
      <c r="H10" s="25"/>
      <c r="I10" s="25"/>
      <c r="K10" s="25"/>
      <c r="L10" s="25"/>
      <c r="M10" s="25"/>
    </row>
    <row r="11" spans="1:17" ht="16">
      <c r="A11" s="161" t="s">
        <v>13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07"/>
      <c r="P11" s="110"/>
    </row>
    <row r="12" spans="1:17">
      <c r="A12" s="18">
        <v>1</v>
      </c>
      <c r="B12" s="5" t="s">
        <v>20</v>
      </c>
      <c r="C12" s="5" t="s">
        <v>87</v>
      </c>
      <c r="D12" s="23">
        <v>80.8</v>
      </c>
      <c r="E12" s="33" t="s">
        <v>109</v>
      </c>
      <c r="F12" s="5" t="s">
        <v>95</v>
      </c>
      <c r="G12" s="37">
        <v>140</v>
      </c>
      <c r="H12" s="39">
        <v>145</v>
      </c>
      <c r="I12" s="39">
        <v>147.5</v>
      </c>
      <c r="J12" s="30"/>
      <c r="K12" s="112">
        <v>180</v>
      </c>
      <c r="L12" s="39">
        <v>190</v>
      </c>
      <c r="M12" s="39">
        <v>200</v>
      </c>
      <c r="N12" s="30"/>
      <c r="O12" s="30">
        <v>347.5</v>
      </c>
      <c r="P12" s="41" t="e">
        <f>O12*E12</f>
        <v>#VALUE!</v>
      </c>
      <c r="Q12" s="5" t="s">
        <v>94</v>
      </c>
    </row>
    <row r="13" spans="1:17">
      <c r="A13" s="7"/>
      <c r="H13" s="25"/>
      <c r="I13" s="25"/>
      <c r="K13" s="109"/>
      <c r="L13" s="25"/>
      <c r="M13" s="25"/>
    </row>
    <row r="14" spans="1:17" ht="16">
      <c r="A14" s="161" t="s">
        <v>16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07"/>
      <c r="P14" s="110"/>
    </row>
    <row r="15" spans="1:17">
      <c r="A15" s="18">
        <v>1</v>
      </c>
      <c r="B15" s="5" t="s">
        <v>28</v>
      </c>
      <c r="C15" s="5" t="s">
        <v>65</v>
      </c>
      <c r="D15" s="23">
        <v>98.4</v>
      </c>
      <c r="E15" s="33" t="s">
        <v>109</v>
      </c>
      <c r="F15" s="5" t="s">
        <v>95</v>
      </c>
      <c r="G15" s="37">
        <v>135</v>
      </c>
      <c r="H15" s="39">
        <v>140</v>
      </c>
      <c r="I15" s="112">
        <v>147.5</v>
      </c>
      <c r="J15" s="30"/>
      <c r="K15" s="39">
        <v>185</v>
      </c>
      <c r="L15" s="39">
        <v>190</v>
      </c>
      <c r="M15" s="39">
        <v>200</v>
      </c>
      <c r="N15" s="30"/>
      <c r="O15" s="30">
        <v>340</v>
      </c>
      <c r="P15" s="41" t="e">
        <f>O15*E15</f>
        <v>#VALUE!</v>
      </c>
      <c r="Q15" s="5"/>
    </row>
    <row r="16" spans="1:17">
      <c r="A16" s="7"/>
      <c r="H16" s="25"/>
      <c r="I16" s="109"/>
      <c r="K16" s="25"/>
      <c r="L16" s="25"/>
      <c r="M16" s="25"/>
    </row>
    <row r="17" spans="1:17" ht="16">
      <c r="A17" s="161" t="s">
        <v>23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07"/>
      <c r="P17" s="110"/>
    </row>
    <row r="18" spans="1:17">
      <c r="A18" s="18">
        <v>1</v>
      </c>
      <c r="B18" s="5" t="s">
        <v>27</v>
      </c>
      <c r="C18" s="5" t="s">
        <v>88</v>
      </c>
      <c r="D18" s="23">
        <v>124</v>
      </c>
      <c r="E18" s="33" t="s">
        <v>109</v>
      </c>
      <c r="F18" s="5" t="s">
        <v>95</v>
      </c>
      <c r="G18" s="37">
        <v>170</v>
      </c>
      <c r="H18" s="39">
        <v>180</v>
      </c>
      <c r="I18" s="112">
        <v>185</v>
      </c>
      <c r="J18" s="30"/>
      <c r="K18" s="37">
        <v>300</v>
      </c>
      <c r="L18" s="39">
        <v>320</v>
      </c>
      <c r="M18" s="39">
        <v>330</v>
      </c>
      <c r="N18" s="30"/>
      <c r="O18" s="30">
        <v>510</v>
      </c>
      <c r="P18" s="41" t="e">
        <f>O18*E18</f>
        <v>#VALUE!</v>
      </c>
      <c r="Q18" s="5"/>
    </row>
    <row r="19" spans="1:17">
      <c r="B19" s="4" t="s">
        <v>11</v>
      </c>
      <c r="F19" s="19"/>
    </row>
    <row r="20" spans="1:17">
      <c r="B20" s="4" t="s">
        <v>11</v>
      </c>
      <c r="F20" s="19"/>
    </row>
    <row r="21" spans="1:17">
      <c r="B21" s="4" t="s">
        <v>11</v>
      </c>
      <c r="F21" s="19"/>
    </row>
    <row r="22" spans="1:17">
      <c r="B22" s="4" t="s">
        <v>11</v>
      </c>
      <c r="F22" s="19"/>
    </row>
    <row r="23" spans="1:17">
      <c r="B23" s="4" t="s">
        <v>11</v>
      </c>
      <c r="C23" s="21"/>
      <c r="F23" s="19"/>
    </row>
    <row r="24" spans="1:17">
      <c r="B24" s="4" t="s">
        <v>11</v>
      </c>
    </row>
    <row r="25" spans="1:17">
      <c r="B25" s="4" t="s">
        <v>11</v>
      </c>
      <c r="E25" s="27"/>
      <c r="F25" s="19"/>
      <c r="I25" s="38"/>
      <c r="M25" s="25"/>
      <c r="N25" s="25"/>
      <c r="O25" s="25"/>
      <c r="P25" s="26"/>
    </row>
    <row r="26" spans="1:17">
      <c r="B26" s="4" t="s">
        <v>11</v>
      </c>
      <c r="I26" s="38"/>
      <c r="Q26" s="3"/>
    </row>
    <row r="27" spans="1:17">
      <c r="B27" s="4" t="s">
        <v>11</v>
      </c>
      <c r="Q27" s="3"/>
    </row>
    <row r="28" spans="1:17">
      <c r="B28" s="4" t="s">
        <v>11</v>
      </c>
      <c r="Q28" s="3"/>
    </row>
    <row r="29" spans="1:17">
      <c r="B29" s="4" t="s">
        <v>11</v>
      </c>
      <c r="Q29" s="3"/>
    </row>
    <row r="30" spans="1:17">
      <c r="B30" s="4" t="s">
        <v>11</v>
      </c>
      <c r="Q30" s="3"/>
    </row>
    <row r="31" spans="1:17">
      <c r="B31" s="4" t="s">
        <v>11</v>
      </c>
      <c r="Q31" s="3"/>
    </row>
    <row r="32" spans="1:17">
      <c r="B32" s="4" t="s">
        <v>11</v>
      </c>
      <c r="Q32" s="3"/>
    </row>
    <row r="33" spans="2:17">
      <c r="B33" s="4" t="s">
        <v>11</v>
      </c>
    </row>
    <row r="34" spans="2:17">
      <c r="B34" s="4" t="s">
        <v>11</v>
      </c>
      <c r="Q34" s="3"/>
    </row>
    <row r="35" spans="2:17">
      <c r="B35" s="4" t="s">
        <v>11</v>
      </c>
    </row>
    <row r="36" spans="2:17">
      <c r="B36" s="4" t="s">
        <v>11</v>
      </c>
    </row>
    <row r="37" spans="2:17">
      <c r="B37" s="4" t="s">
        <v>11</v>
      </c>
    </row>
  </sheetData>
  <mergeCells count="17"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Q3:Q4"/>
    <mergeCell ref="P3:P4"/>
    <mergeCell ref="A5:N5"/>
    <mergeCell ref="A8:N8"/>
    <mergeCell ref="A11:N11"/>
    <mergeCell ref="A14:N14"/>
    <mergeCell ref="A17:N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topLeftCell="A6" zoomScaleNormal="100" workbookViewId="0">
      <selection activeCell="E46" sqref="E46"/>
    </sheetView>
  </sheetViews>
  <sheetFormatPr baseColWidth="10" defaultColWidth="9.1640625" defaultRowHeight="13"/>
  <cols>
    <col min="1" max="1" width="8" style="7" customWidth="1"/>
    <col min="2" max="2" width="23.33203125" style="4" customWidth="1"/>
    <col min="3" max="3" width="28.5" style="4" bestFit="1" customWidth="1"/>
    <col min="4" max="4" width="21.5" style="29" bestFit="1" customWidth="1"/>
    <col min="5" max="5" width="10.5" style="34" bestFit="1" customWidth="1"/>
    <col min="6" max="6" width="30.5" style="4" bestFit="1" customWidth="1"/>
    <col min="7" max="10" width="5.5" style="10" customWidth="1"/>
    <col min="11" max="11" width="11.33203125" style="10" bestFit="1" customWidth="1"/>
    <col min="12" max="12" width="10.5" style="27" customWidth="1"/>
    <col min="13" max="13" width="19.6640625" style="4" customWidth="1"/>
    <col min="14" max="16384" width="9.1640625" style="3"/>
  </cols>
  <sheetData>
    <row r="1" spans="1:13" s="2" customFormat="1" ht="29" customHeight="1">
      <c r="A1" s="182" t="s">
        <v>58</v>
      </c>
      <c r="B1" s="183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6"/>
    </row>
    <row r="2" spans="1:13" s="2" customFormat="1" ht="62" customHeight="1" thickBot="1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90"/>
    </row>
    <row r="3" spans="1:13" s="1" customFormat="1" ht="12.75" customHeight="1">
      <c r="A3" s="169" t="s">
        <v>106</v>
      </c>
      <c r="B3" s="198" t="s">
        <v>0</v>
      </c>
      <c r="C3" s="171" t="s">
        <v>107</v>
      </c>
      <c r="D3" s="173" t="s">
        <v>1</v>
      </c>
      <c r="E3" s="178" t="s">
        <v>108</v>
      </c>
      <c r="F3" s="177" t="s">
        <v>2</v>
      </c>
      <c r="G3" s="156" t="s">
        <v>4</v>
      </c>
      <c r="H3" s="156"/>
      <c r="I3" s="156"/>
      <c r="J3" s="156"/>
      <c r="K3" s="156" t="s">
        <v>15</v>
      </c>
      <c r="L3" s="178" t="s">
        <v>7</v>
      </c>
      <c r="M3" s="175" t="s">
        <v>8</v>
      </c>
    </row>
    <row r="4" spans="1:13" s="1" customFormat="1" ht="21" customHeight="1" thickBot="1">
      <c r="A4" s="170"/>
      <c r="B4" s="193"/>
      <c r="C4" s="172"/>
      <c r="D4" s="174"/>
      <c r="E4" s="179"/>
      <c r="F4" s="172"/>
      <c r="G4" s="8">
        <v>1</v>
      </c>
      <c r="H4" s="8">
        <v>2</v>
      </c>
      <c r="I4" s="8">
        <v>3</v>
      </c>
      <c r="J4" s="20" t="s">
        <v>9</v>
      </c>
      <c r="K4" s="157"/>
      <c r="L4" s="179"/>
      <c r="M4" s="176"/>
    </row>
    <row r="5" spans="1:13" ht="16">
      <c r="A5" s="197" t="s">
        <v>45</v>
      </c>
      <c r="B5" s="197"/>
      <c r="C5" s="197"/>
      <c r="D5" s="197"/>
      <c r="E5" s="197"/>
      <c r="F5" s="197"/>
      <c r="G5" s="197"/>
      <c r="H5" s="197"/>
      <c r="I5" s="197"/>
      <c r="J5" s="197"/>
      <c r="K5" s="45"/>
      <c r="L5" s="45"/>
    </row>
    <row r="6" spans="1:13">
      <c r="A6" s="18">
        <v>1</v>
      </c>
      <c r="B6" s="5" t="s">
        <v>44</v>
      </c>
      <c r="C6" s="5" t="s">
        <v>66</v>
      </c>
      <c r="D6" s="23">
        <v>41.9</v>
      </c>
      <c r="E6" s="33" t="s">
        <v>109</v>
      </c>
      <c r="F6" s="5" t="s">
        <v>95</v>
      </c>
      <c r="G6" s="37">
        <v>27.5</v>
      </c>
      <c r="H6" s="37">
        <v>30</v>
      </c>
      <c r="I6" s="37">
        <v>32.5</v>
      </c>
      <c r="J6" s="30"/>
      <c r="K6" s="30">
        <v>32.5</v>
      </c>
      <c r="L6" s="41">
        <v>42.3215</v>
      </c>
      <c r="M6" s="5" t="s">
        <v>92</v>
      </c>
    </row>
    <row r="8" spans="1:13" ht="16">
      <c r="A8" s="196" t="s">
        <v>10</v>
      </c>
      <c r="B8" s="196"/>
      <c r="C8" s="196"/>
      <c r="D8" s="196"/>
      <c r="E8" s="196"/>
      <c r="F8" s="196"/>
      <c r="G8" s="196"/>
      <c r="H8" s="196"/>
      <c r="I8" s="196"/>
      <c r="J8" s="196"/>
      <c r="K8" s="45"/>
      <c r="L8" s="45"/>
    </row>
    <row r="9" spans="1:13" ht="13" customHeight="1">
      <c r="A9" s="49">
        <v>1</v>
      </c>
      <c r="B9" s="87" t="s">
        <v>55</v>
      </c>
      <c r="C9" s="87" t="s">
        <v>74</v>
      </c>
      <c r="D9" s="22">
        <v>56</v>
      </c>
      <c r="E9" s="86" t="s">
        <v>109</v>
      </c>
      <c r="F9" s="6" t="s">
        <v>95</v>
      </c>
      <c r="G9" s="51">
        <v>42.5</v>
      </c>
      <c r="H9" s="73">
        <v>45</v>
      </c>
      <c r="I9" s="82">
        <v>47.5</v>
      </c>
      <c r="J9" s="76"/>
      <c r="K9" s="76">
        <v>47.5</v>
      </c>
      <c r="L9" s="79">
        <v>49.585299999999997</v>
      </c>
      <c r="M9" s="54" t="s">
        <v>98</v>
      </c>
    </row>
    <row r="10" spans="1:13" ht="13" customHeight="1">
      <c r="A10" s="55">
        <v>2</v>
      </c>
      <c r="B10" s="64" t="s">
        <v>36</v>
      </c>
      <c r="C10" s="64" t="s">
        <v>67</v>
      </c>
      <c r="D10" s="114">
        <v>55.4</v>
      </c>
      <c r="E10" s="58" t="s">
        <v>109</v>
      </c>
      <c r="F10" s="115" t="s">
        <v>95</v>
      </c>
      <c r="G10" s="59">
        <v>40</v>
      </c>
      <c r="H10" s="74">
        <v>42.5</v>
      </c>
      <c r="I10" s="116">
        <v>45</v>
      </c>
      <c r="J10" s="77"/>
      <c r="K10" s="77">
        <v>42.5</v>
      </c>
      <c r="L10" s="81">
        <v>44.75</v>
      </c>
      <c r="M10" s="62" t="s">
        <v>98</v>
      </c>
    </row>
    <row r="11" spans="1:13" ht="15.75" customHeight="1">
      <c r="I11" s="44"/>
    </row>
    <row r="12" spans="1:13" ht="16">
      <c r="A12" s="196" t="s">
        <v>103</v>
      </c>
      <c r="B12" s="196"/>
      <c r="C12" s="196"/>
      <c r="D12" s="196"/>
      <c r="E12" s="196"/>
      <c r="F12" s="196"/>
      <c r="G12" s="196"/>
      <c r="H12" s="196"/>
      <c r="I12" s="196"/>
      <c r="J12" s="196"/>
      <c r="K12" s="45"/>
      <c r="L12" s="45"/>
    </row>
    <row r="13" spans="1:13">
      <c r="A13" s="18">
        <v>1</v>
      </c>
      <c r="B13" s="5" t="s">
        <v>49</v>
      </c>
      <c r="C13" s="5" t="s">
        <v>75</v>
      </c>
      <c r="D13" s="23">
        <v>66.7</v>
      </c>
      <c r="E13" s="33" t="s">
        <v>109</v>
      </c>
      <c r="F13" s="5" t="s">
        <v>95</v>
      </c>
      <c r="G13" s="37">
        <v>47.5</v>
      </c>
      <c r="H13" s="37">
        <v>52.5</v>
      </c>
      <c r="I13" s="48">
        <v>55</v>
      </c>
      <c r="J13" s="30"/>
      <c r="K13" s="30">
        <v>52.5</v>
      </c>
      <c r="L13" s="41">
        <v>47.67</v>
      </c>
      <c r="M13" s="5" t="s">
        <v>98</v>
      </c>
    </row>
    <row r="14" spans="1:13">
      <c r="I14" s="44"/>
    </row>
    <row r="15" spans="1:13" ht="16">
      <c r="A15" s="196" t="s">
        <v>103</v>
      </c>
      <c r="B15" s="196"/>
      <c r="C15" s="196"/>
      <c r="D15" s="196"/>
      <c r="E15" s="196"/>
      <c r="F15" s="196"/>
      <c r="G15" s="196"/>
      <c r="H15" s="196"/>
      <c r="I15" s="196"/>
      <c r="J15" s="196"/>
      <c r="K15" s="45"/>
      <c r="L15" s="45"/>
    </row>
    <row r="16" spans="1:13">
      <c r="A16" s="18">
        <v>1</v>
      </c>
      <c r="B16" s="5" t="s">
        <v>29</v>
      </c>
      <c r="C16" s="5" t="s">
        <v>76</v>
      </c>
      <c r="D16" s="23">
        <v>66.099999999999994</v>
      </c>
      <c r="E16" s="33" t="s">
        <v>109</v>
      </c>
      <c r="F16" s="5" t="s">
        <v>95</v>
      </c>
      <c r="G16" s="37">
        <v>120</v>
      </c>
      <c r="H16" s="37">
        <v>125</v>
      </c>
      <c r="I16" s="37">
        <v>127.5</v>
      </c>
      <c r="J16" s="30"/>
      <c r="K16" s="30">
        <v>127.5</v>
      </c>
      <c r="L16" s="41">
        <v>97.15</v>
      </c>
      <c r="M16" s="5"/>
    </row>
    <row r="18" spans="1:13" ht="16">
      <c r="A18" s="196" t="s">
        <v>12</v>
      </c>
      <c r="B18" s="196"/>
      <c r="C18" s="196"/>
      <c r="D18" s="196"/>
      <c r="E18" s="196"/>
      <c r="F18" s="196"/>
      <c r="G18" s="196"/>
      <c r="H18" s="196"/>
      <c r="I18" s="196"/>
      <c r="J18" s="196"/>
      <c r="K18" s="45"/>
      <c r="L18" s="45"/>
    </row>
    <row r="19" spans="1:13" s="15" customFormat="1">
      <c r="A19" s="137">
        <v>1</v>
      </c>
      <c r="B19" s="87" t="s">
        <v>102</v>
      </c>
      <c r="C19" s="87" t="s">
        <v>77</v>
      </c>
      <c r="D19" s="22">
        <v>74.900000000000006</v>
      </c>
      <c r="E19" s="86" t="s">
        <v>109</v>
      </c>
      <c r="F19" s="6" t="s">
        <v>95</v>
      </c>
      <c r="G19" s="117">
        <v>110</v>
      </c>
      <c r="H19" s="122">
        <v>120</v>
      </c>
      <c r="I19" s="124">
        <v>125</v>
      </c>
      <c r="J19" s="120"/>
      <c r="K19" s="120">
        <v>125</v>
      </c>
      <c r="L19" s="123">
        <v>86.15</v>
      </c>
      <c r="M19" s="118" t="s">
        <v>99</v>
      </c>
    </row>
    <row r="20" spans="1:13">
      <c r="A20" s="93">
        <v>2</v>
      </c>
      <c r="B20" s="94" t="s">
        <v>38</v>
      </c>
      <c r="C20" s="94" t="s">
        <v>73</v>
      </c>
      <c r="D20" s="119">
        <v>74.900000000000006</v>
      </c>
      <c r="E20" s="34" t="s">
        <v>109</v>
      </c>
      <c r="F20" s="121" t="s">
        <v>95</v>
      </c>
      <c r="G20" s="42">
        <v>110</v>
      </c>
      <c r="H20" s="99">
        <v>115</v>
      </c>
      <c r="I20" s="103">
        <v>120</v>
      </c>
      <c r="J20" s="100"/>
      <c r="K20" s="100">
        <v>120</v>
      </c>
      <c r="L20" s="102">
        <v>82.7</v>
      </c>
      <c r="M20" s="17" t="s">
        <v>92</v>
      </c>
    </row>
    <row r="21" spans="1:13">
      <c r="A21" s="55">
        <v>3</v>
      </c>
      <c r="B21" s="64" t="s">
        <v>30</v>
      </c>
      <c r="C21" s="64" t="s">
        <v>78</v>
      </c>
      <c r="D21" s="114">
        <v>75</v>
      </c>
      <c r="E21" s="58" t="s">
        <v>109</v>
      </c>
      <c r="F21" s="115" t="s">
        <v>95</v>
      </c>
      <c r="G21" s="59">
        <v>107.5</v>
      </c>
      <c r="H21" s="74">
        <v>112.5</v>
      </c>
      <c r="I21" s="116">
        <v>117.5</v>
      </c>
      <c r="J21" s="77"/>
      <c r="K21" s="77">
        <v>112.5</v>
      </c>
      <c r="L21" s="81">
        <v>77.459999999999994</v>
      </c>
      <c r="M21" s="62"/>
    </row>
    <row r="22" spans="1:13">
      <c r="I22" s="44"/>
    </row>
    <row r="23" spans="1:13" ht="16">
      <c r="A23" s="196" t="s">
        <v>13</v>
      </c>
      <c r="B23" s="196"/>
      <c r="C23" s="196"/>
      <c r="D23" s="196"/>
      <c r="E23" s="196"/>
      <c r="F23" s="196"/>
      <c r="G23" s="196"/>
      <c r="H23" s="196"/>
      <c r="I23" s="196"/>
      <c r="J23" s="196"/>
      <c r="K23" s="45"/>
      <c r="L23" s="45"/>
    </row>
    <row r="24" spans="1:13" ht="12.75" customHeight="1">
      <c r="A24" s="49">
        <v>1</v>
      </c>
      <c r="B24" s="87" t="s">
        <v>20</v>
      </c>
      <c r="C24" s="6" t="s">
        <v>87</v>
      </c>
      <c r="D24" s="85">
        <v>80.8</v>
      </c>
      <c r="E24" s="91" t="s">
        <v>109</v>
      </c>
      <c r="F24" s="50" t="s">
        <v>95</v>
      </c>
      <c r="G24" s="73">
        <v>140</v>
      </c>
      <c r="H24" s="73">
        <v>145</v>
      </c>
      <c r="I24" s="82">
        <v>147.5</v>
      </c>
      <c r="J24" s="76"/>
      <c r="K24" s="76">
        <v>147.5</v>
      </c>
      <c r="L24" s="79">
        <v>96.38</v>
      </c>
      <c r="M24" s="54" t="s">
        <v>94</v>
      </c>
    </row>
    <row r="25" spans="1:13">
      <c r="A25" s="93">
        <v>2</v>
      </c>
      <c r="B25" s="94" t="s">
        <v>25</v>
      </c>
      <c r="C25" s="121" t="s">
        <v>90</v>
      </c>
      <c r="D25" s="29">
        <v>76.900000000000006</v>
      </c>
      <c r="E25" s="97" t="s">
        <v>109</v>
      </c>
      <c r="F25" s="4" t="s">
        <v>95</v>
      </c>
      <c r="G25" s="99">
        <v>130</v>
      </c>
      <c r="H25" s="99">
        <v>140</v>
      </c>
      <c r="I25" s="103">
        <v>142.5</v>
      </c>
      <c r="J25" s="100"/>
      <c r="K25" s="100">
        <v>142.5</v>
      </c>
      <c r="L25" s="102">
        <v>96.34</v>
      </c>
      <c r="M25" s="17"/>
    </row>
    <row r="26" spans="1:13">
      <c r="A26" s="93">
        <v>3</v>
      </c>
      <c r="B26" s="125" t="s">
        <v>22</v>
      </c>
      <c r="C26" s="126" t="s">
        <v>79</v>
      </c>
      <c r="D26" s="29">
        <v>81.8</v>
      </c>
      <c r="E26" s="97" t="s">
        <v>109</v>
      </c>
      <c r="F26" s="4" t="s">
        <v>95</v>
      </c>
      <c r="G26" s="99">
        <v>130</v>
      </c>
      <c r="H26" s="99">
        <v>135</v>
      </c>
      <c r="I26" s="103">
        <v>140</v>
      </c>
      <c r="J26" s="100"/>
      <c r="K26" s="100">
        <v>140</v>
      </c>
      <c r="L26" s="102">
        <v>90.748000000000005</v>
      </c>
      <c r="M26" s="17" t="s">
        <v>100</v>
      </c>
    </row>
    <row r="27" spans="1:13">
      <c r="A27" s="93">
        <v>4</v>
      </c>
      <c r="B27" s="94" t="s">
        <v>39</v>
      </c>
      <c r="C27" s="121" t="s">
        <v>80</v>
      </c>
      <c r="D27" s="29">
        <v>79.7</v>
      </c>
      <c r="E27" s="97" t="s">
        <v>109</v>
      </c>
      <c r="F27" s="4" t="s">
        <v>95</v>
      </c>
      <c r="G27" s="99">
        <v>125</v>
      </c>
      <c r="H27" s="127">
        <v>130</v>
      </c>
      <c r="I27" s="128">
        <v>130</v>
      </c>
      <c r="J27" s="100"/>
      <c r="K27" s="100">
        <v>125</v>
      </c>
      <c r="L27" s="102">
        <v>82.43</v>
      </c>
      <c r="M27" s="17"/>
    </row>
    <row r="28" spans="1:13" ht="12.75" customHeight="1">
      <c r="A28" s="55">
        <v>1</v>
      </c>
      <c r="B28" s="64" t="s">
        <v>25</v>
      </c>
      <c r="C28" s="115" t="s">
        <v>89</v>
      </c>
      <c r="D28" s="57">
        <v>76.900000000000006</v>
      </c>
      <c r="E28" s="72" t="s">
        <v>110</v>
      </c>
      <c r="F28" s="56" t="s">
        <v>95</v>
      </c>
      <c r="G28" s="74">
        <v>135</v>
      </c>
      <c r="H28" s="74">
        <v>140</v>
      </c>
      <c r="I28" s="83">
        <v>142.5</v>
      </c>
      <c r="J28" s="77"/>
      <c r="K28" s="77">
        <v>142.5</v>
      </c>
      <c r="L28" s="81">
        <v>96.34</v>
      </c>
      <c r="M28" s="62"/>
    </row>
    <row r="29" spans="1:13" ht="12.75" customHeight="1"/>
    <row r="30" spans="1:13" ht="16">
      <c r="A30" s="196" t="s">
        <v>14</v>
      </c>
      <c r="B30" s="196"/>
      <c r="C30" s="196"/>
      <c r="D30" s="196"/>
      <c r="E30" s="196"/>
      <c r="F30" s="196"/>
      <c r="G30" s="196"/>
      <c r="H30" s="196"/>
      <c r="I30" s="196"/>
      <c r="J30" s="196"/>
      <c r="K30" s="45"/>
      <c r="L30" s="45"/>
    </row>
    <row r="31" spans="1:13" ht="13" customHeight="1">
      <c r="A31" s="49">
        <v>1</v>
      </c>
      <c r="B31" s="87" t="s">
        <v>32</v>
      </c>
      <c r="C31" s="87" t="s">
        <v>81</v>
      </c>
      <c r="D31" s="22">
        <v>88.5</v>
      </c>
      <c r="E31" s="88" t="s">
        <v>109</v>
      </c>
      <c r="F31" s="50" t="s">
        <v>95</v>
      </c>
      <c r="G31" s="73">
        <v>170</v>
      </c>
      <c r="H31" s="82">
        <v>180</v>
      </c>
      <c r="I31" s="53">
        <v>190</v>
      </c>
      <c r="J31" s="129"/>
      <c r="K31" s="76">
        <v>180</v>
      </c>
      <c r="L31" s="79">
        <v>111.18600000000001</v>
      </c>
      <c r="M31" s="54"/>
    </row>
    <row r="32" spans="1:13">
      <c r="A32" s="93">
        <v>2</v>
      </c>
      <c r="B32" s="94" t="s">
        <v>31</v>
      </c>
      <c r="C32" s="94" t="s">
        <v>82</v>
      </c>
      <c r="D32" s="119">
        <v>84</v>
      </c>
      <c r="E32" s="95" t="s">
        <v>109</v>
      </c>
      <c r="F32" s="4" t="s">
        <v>95</v>
      </c>
      <c r="G32" s="99">
        <v>140</v>
      </c>
      <c r="H32" s="103">
        <v>150</v>
      </c>
      <c r="I32" s="44">
        <v>155</v>
      </c>
      <c r="J32" s="130"/>
      <c r="K32" s="100">
        <v>150</v>
      </c>
      <c r="L32" s="102">
        <v>95.58</v>
      </c>
      <c r="M32" s="17"/>
    </row>
    <row r="33" spans="1:13" ht="12.75" customHeight="1">
      <c r="A33" s="55">
        <v>3</v>
      </c>
      <c r="B33" s="64" t="s">
        <v>48</v>
      </c>
      <c r="C33" s="64" t="s">
        <v>68</v>
      </c>
      <c r="D33" s="114">
        <v>89.3</v>
      </c>
      <c r="E33" s="65" t="s">
        <v>109</v>
      </c>
      <c r="F33" s="56" t="s">
        <v>95</v>
      </c>
      <c r="G33" s="74">
        <v>135</v>
      </c>
      <c r="H33" s="83">
        <v>145</v>
      </c>
      <c r="I33" s="61">
        <v>152.5</v>
      </c>
      <c r="J33" s="131"/>
      <c r="K33" s="77">
        <v>145</v>
      </c>
      <c r="L33" s="81">
        <v>89.1</v>
      </c>
      <c r="M33" s="62"/>
    </row>
    <row r="34" spans="1:13" ht="12" customHeight="1">
      <c r="I34" s="44"/>
    </row>
    <row r="35" spans="1:13" ht="16">
      <c r="A35" s="196" t="s">
        <v>16</v>
      </c>
      <c r="B35" s="196"/>
      <c r="C35" s="196"/>
      <c r="D35" s="196"/>
      <c r="E35" s="196"/>
      <c r="F35" s="196"/>
      <c r="G35" s="196"/>
      <c r="H35" s="196"/>
      <c r="I35" s="196"/>
      <c r="J35" s="196"/>
      <c r="K35" s="45"/>
      <c r="L35" s="45"/>
    </row>
    <row r="36" spans="1:13">
      <c r="A36" s="49">
        <v>1</v>
      </c>
      <c r="B36" s="87" t="s">
        <v>53</v>
      </c>
      <c r="C36" s="87" t="s">
        <v>97</v>
      </c>
      <c r="D36" s="89">
        <v>92.5</v>
      </c>
      <c r="E36" s="134" t="s">
        <v>109</v>
      </c>
      <c r="F36" s="6" t="s">
        <v>95</v>
      </c>
      <c r="G36" s="53">
        <v>175</v>
      </c>
      <c r="H36" s="82">
        <v>185</v>
      </c>
      <c r="I36" s="67">
        <v>190</v>
      </c>
      <c r="J36" s="132"/>
      <c r="K36" s="76">
        <v>190</v>
      </c>
      <c r="L36" s="79">
        <v>114.56</v>
      </c>
      <c r="M36" s="54"/>
    </row>
    <row r="37" spans="1:13">
      <c r="A37" s="93">
        <v>2</v>
      </c>
      <c r="B37" s="94" t="s">
        <v>52</v>
      </c>
      <c r="C37" s="94" t="s">
        <v>83</v>
      </c>
      <c r="D37" s="96">
        <v>92</v>
      </c>
      <c r="E37" s="135" t="s">
        <v>109</v>
      </c>
      <c r="F37" s="121" t="s">
        <v>96</v>
      </c>
      <c r="G37" s="42">
        <v>170</v>
      </c>
      <c r="H37" s="103">
        <v>175</v>
      </c>
      <c r="I37" s="98">
        <v>180</v>
      </c>
      <c r="J37" s="133"/>
      <c r="K37" s="100">
        <v>180</v>
      </c>
      <c r="L37" s="102">
        <v>108.846</v>
      </c>
      <c r="M37" s="17"/>
    </row>
    <row r="38" spans="1:13" ht="12.75" customHeight="1">
      <c r="A38" s="55">
        <v>3</v>
      </c>
      <c r="B38" s="64" t="s">
        <v>21</v>
      </c>
      <c r="C38" s="64" t="s">
        <v>64</v>
      </c>
      <c r="D38" s="68">
        <v>93</v>
      </c>
      <c r="E38" s="136" t="s">
        <v>109</v>
      </c>
      <c r="F38" s="115" t="s">
        <v>95</v>
      </c>
      <c r="G38" s="59">
        <v>160</v>
      </c>
      <c r="H38" s="83">
        <v>170</v>
      </c>
      <c r="I38" s="69">
        <v>175</v>
      </c>
      <c r="J38" s="77"/>
      <c r="K38" s="77">
        <v>175</v>
      </c>
      <c r="L38" s="81">
        <v>105.22</v>
      </c>
      <c r="M38" s="62"/>
    </row>
    <row r="39" spans="1:13" ht="12.75" customHeight="1"/>
    <row r="40" spans="1:13" ht="16">
      <c r="A40" s="196" t="s">
        <v>18</v>
      </c>
      <c r="B40" s="196"/>
      <c r="C40" s="196"/>
      <c r="D40" s="196"/>
      <c r="E40" s="196"/>
      <c r="F40" s="196"/>
      <c r="G40" s="196"/>
      <c r="H40" s="196"/>
      <c r="I40" s="196"/>
      <c r="J40" s="196"/>
      <c r="K40" s="45"/>
      <c r="L40" s="45"/>
    </row>
    <row r="41" spans="1:13">
      <c r="A41" s="18">
        <v>1</v>
      </c>
      <c r="B41" s="5" t="s">
        <v>46</v>
      </c>
      <c r="C41" s="5" t="s">
        <v>69</v>
      </c>
      <c r="D41" s="23">
        <v>104.2</v>
      </c>
      <c r="E41" s="33" t="s">
        <v>109</v>
      </c>
      <c r="F41" s="5" t="s">
        <v>95</v>
      </c>
      <c r="G41" s="37">
        <v>165</v>
      </c>
      <c r="H41" s="37">
        <v>175</v>
      </c>
      <c r="I41" s="48">
        <v>180</v>
      </c>
      <c r="J41" s="30"/>
      <c r="K41" s="30">
        <v>175</v>
      </c>
      <c r="L41" s="41">
        <v>100.13500000000001</v>
      </c>
      <c r="M41" s="5"/>
    </row>
    <row r="42" spans="1:13">
      <c r="I42" s="44"/>
    </row>
    <row r="43" spans="1:13" ht="16">
      <c r="A43" s="196" t="s">
        <v>23</v>
      </c>
      <c r="B43" s="196"/>
      <c r="C43" s="196"/>
      <c r="D43" s="196"/>
      <c r="E43" s="196"/>
      <c r="F43" s="196"/>
      <c r="G43" s="196"/>
      <c r="H43" s="196"/>
      <c r="I43" s="196"/>
      <c r="J43" s="196"/>
      <c r="K43" s="45"/>
      <c r="L43" s="45"/>
    </row>
    <row r="44" spans="1:13" ht="13" customHeight="1">
      <c r="A44" s="49">
        <v>1</v>
      </c>
      <c r="B44" s="87" t="s">
        <v>27</v>
      </c>
      <c r="C44" s="87" t="s">
        <v>88</v>
      </c>
      <c r="D44" s="22">
        <v>124</v>
      </c>
      <c r="E44" s="86" t="s">
        <v>109</v>
      </c>
      <c r="F44" s="6" t="s">
        <v>95</v>
      </c>
      <c r="G44" s="51">
        <v>170</v>
      </c>
      <c r="H44" s="73">
        <v>180</v>
      </c>
      <c r="I44" s="84">
        <v>185</v>
      </c>
      <c r="J44" s="76"/>
      <c r="K44" s="76">
        <v>180</v>
      </c>
      <c r="L44" s="79">
        <v>98.388000000000005</v>
      </c>
      <c r="M44" s="54"/>
    </row>
    <row r="45" spans="1:13" ht="13" customHeight="1">
      <c r="A45" s="55">
        <v>2</v>
      </c>
      <c r="B45" s="64" t="s">
        <v>24</v>
      </c>
      <c r="C45" s="64" t="s">
        <v>84</v>
      </c>
      <c r="D45" s="114">
        <v>117.3</v>
      </c>
      <c r="E45" s="58" t="s">
        <v>109</v>
      </c>
      <c r="F45" s="115" t="s">
        <v>95</v>
      </c>
      <c r="G45" s="59">
        <v>135</v>
      </c>
      <c r="H45" s="105">
        <v>140</v>
      </c>
      <c r="I45" s="83">
        <v>140</v>
      </c>
      <c r="J45" s="77"/>
      <c r="K45" s="77">
        <v>140</v>
      </c>
      <c r="L45" s="81">
        <v>95.382000000000005</v>
      </c>
      <c r="M45" s="62" t="s">
        <v>101</v>
      </c>
    </row>
    <row r="46" spans="1:13" ht="13" customHeight="1"/>
  </sheetData>
  <mergeCells count="21"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J5"/>
    <mergeCell ref="A8:J8"/>
    <mergeCell ref="A12:J12"/>
    <mergeCell ref="A15:J15"/>
    <mergeCell ref="A23:J23"/>
    <mergeCell ref="A30:J30"/>
    <mergeCell ref="A35:J35"/>
    <mergeCell ref="A40:J40"/>
    <mergeCell ref="A43:J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32"/>
  <sheetViews>
    <sheetView tabSelected="1" zoomScaleNormal="100" workbookViewId="0">
      <selection sqref="A1:M2"/>
    </sheetView>
  </sheetViews>
  <sheetFormatPr baseColWidth="10" defaultColWidth="9.1640625" defaultRowHeight="13"/>
  <cols>
    <col min="1" max="1" width="7.5" style="31" bestFit="1" customWidth="1"/>
    <col min="2" max="2" width="22.5" style="4" customWidth="1"/>
    <col min="3" max="3" width="28.5" style="4" customWidth="1"/>
    <col min="4" max="4" width="21.5" style="29" bestFit="1" customWidth="1"/>
    <col min="5" max="5" width="10.5" style="34" bestFit="1" customWidth="1"/>
    <col min="6" max="6" width="30.5" style="4" bestFit="1" customWidth="1"/>
    <col min="7" max="10" width="5.5" style="10" customWidth="1"/>
    <col min="11" max="11" width="11.33203125" style="10" bestFit="1" customWidth="1"/>
    <col min="12" max="12" width="8.5" style="27" bestFit="1" customWidth="1"/>
    <col min="13" max="13" width="20.33203125" style="4" customWidth="1"/>
    <col min="14" max="16384" width="9.1640625" style="3"/>
  </cols>
  <sheetData>
    <row r="1" spans="1:13" s="2" customFormat="1" ht="29" customHeight="1">
      <c r="A1" s="162" t="s">
        <v>59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" spans="1:13" s="2" customFormat="1" ht="62" customHeight="1" thickBot="1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1:13" s="1" customFormat="1" ht="12.75" customHeight="1">
      <c r="A3" s="200" t="s">
        <v>106</v>
      </c>
      <c r="B3" s="207" t="s">
        <v>0</v>
      </c>
      <c r="C3" s="202" t="s">
        <v>107</v>
      </c>
      <c r="D3" s="203" t="s">
        <v>1</v>
      </c>
      <c r="E3" s="204" t="s">
        <v>108</v>
      </c>
      <c r="F3" s="205" t="s">
        <v>2</v>
      </c>
      <c r="G3" s="206" t="s">
        <v>5</v>
      </c>
      <c r="H3" s="206"/>
      <c r="I3" s="206"/>
      <c r="J3" s="206"/>
      <c r="K3" s="206" t="s">
        <v>15</v>
      </c>
      <c r="L3" s="204" t="s">
        <v>7</v>
      </c>
      <c r="M3" s="199" t="s">
        <v>8</v>
      </c>
    </row>
    <row r="4" spans="1:13" s="1" customFormat="1" ht="21" customHeight="1" thickBot="1">
      <c r="A4" s="201"/>
      <c r="B4" s="208"/>
      <c r="C4" s="172"/>
      <c r="D4" s="174"/>
      <c r="E4" s="179"/>
      <c r="F4" s="172"/>
      <c r="G4" s="8">
        <v>1</v>
      </c>
      <c r="H4" s="8">
        <v>2</v>
      </c>
      <c r="I4" s="8">
        <v>3</v>
      </c>
      <c r="J4" s="20" t="s">
        <v>9</v>
      </c>
      <c r="K4" s="157"/>
      <c r="L4" s="179"/>
      <c r="M4" s="176"/>
    </row>
    <row r="5" spans="1:13" s="1" customFormat="1" ht="16.5" customHeight="1">
      <c r="A5" s="160" t="s">
        <v>35</v>
      </c>
      <c r="B5" s="160"/>
      <c r="C5" s="160"/>
      <c r="D5" s="160"/>
      <c r="E5" s="160"/>
      <c r="F5" s="160"/>
      <c r="G5" s="160"/>
      <c r="H5" s="160"/>
      <c r="I5" s="160"/>
      <c r="J5" s="160"/>
      <c r="K5" s="140"/>
      <c r="L5" s="142"/>
      <c r="M5" s="19"/>
    </row>
    <row r="6" spans="1:13" s="1" customFormat="1" ht="13.5" customHeight="1">
      <c r="A6" s="18">
        <v>1</v>
      </c>
      <c r="B6" s="5" t="s">
        <v>33</v>
      </c>
      <c r="C6" s="5" t="s">
        <v>85</v>
      </c>
      <c r="D6" s="23">
        <v>48</v>
      </c>
      <c r="E6" s="33" t="s">
        <v>109</v>
      </c>
      <c r="F6" s="5" t="s">
        <v>95</v>
      </c>
      <c r="G6" s="39">
        <v>80</v>
      </c>
      <c r="H6" s="39">
        <v>85</v>
      </c>
      <c r="I6" s="39">
        <v>87.5</v>
      </c>
      <c r="J6" s="30"/>
      <c r="K6" s="30">
        <v>87.5</v>
      </c>
      <c r="L6" s="41">
        <v>103.16</v>
      </c>
      <c r="M6" s="5" t="s">
        <v>104</v>
      </c>
    </row>
    <row r="7" spans="1:13" s="1" customFormat="1" ht="13.5" customHeight="1">
      <c r="A7" s="7"/>
      <c r="B7" s="4"/>
      <c r="C7" s="4"/>
      <c r="D7" s="29"/>
      <c r="E7" s="34"/>
      <c r="F7" s="4"/>
      <c r="G7" s="25"/>
      <c r="H7" s="25"/>
      <c r="I7" s="25"/>
      <c r="J7" s="10"/>
      <c r="K7" s="10"/>
      <c r="L7" s="27"/>
      <c r="M7" s="4"/>
    </row>
    <row r="8" spans="1:13" ht="16">
      <c r="A8" s="161" t="s">
        <v>17</v>
      </c>
      <c r="B8" s="161"/>
      <c r="C8" s="161"/>
      <c r="D8" s="161"/>
      <c r="E8" s="161"/>
      <c r="F8" s="161"/>
      <c r="G8" s="161"/>
      <c r="H8" s="161"/>
      <c r="I8" s="161"/>
      <c r="J8" s="161"/>
      <c r="K8" s="140"/>
      <c r="L8" s="142"/>
    </row>
    <row r="9" spans="1:13" s="14" customFormat="1">
      <c r="A9" s="18">
        <v>1</v>
      </c>
      <c r="B9" s="138" t="s">
        <v>37</v>
      </c>
      <c r="C9" s="138" t="s">
        <v>71</v>
      </c>
      <c r="D9" s="23">
        <v>59</v>
      </c>
      <c r="E9" s="33" t="s">
        <v>109</v>
      </c>
      <c r="F9" s="138" t="s">
        <v>95</v>
      </c>
      <c r="G9" s="37">
        <v>120</v>
      </c>
      <c r="H9" s="39">
        <v>135</v>
      </c>
      <c r="I9" s="39">
        <v>145</v>
      </c>
      <c r="J9" s="144"/>
      <c r="K9" s="30">
        <v>145</v>
      </c>
      <c r="L9" s="41">
        <v>145.13999999999999</v>
      </c>
      <c r="M9" s="138" t="s">
        <v>93</v>
      </c>
    </row>
    <row r="10" spans="1:13" s="14" customFormat="1">
      <c r="A10" s="7"/>
      <c r="B10" s="106"/>
      <c r="C10" s="106"/>
      <c r="D10" s="29"/>
      <c r="E10" s="34"/>
      <c r="F10" s="106"/>
      <c r="G10" s="10"/>
      <c r="H10" s="25"/>
      <c r="I10" s="25"/>
      <c r="J10" s="113"/>
      <c r="K10" s="10"/>
      <c r="L10" s="27"/>
      <c r="M10" s="106"/>
    </row>
    <row r="11" spans="1:13" ht="16">
      <c r="A11" s="161" t="s">
        <v>103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40"/>
      <c r="L11" s="142"/>
    </row>
    <row r="12" spans="1:13">
      <c r="A12" s="18">
        <v>1</v>
      </c>
      <c r="B12" s="5" t="s">
        <v>49</v>
      </c>
      <c r="C12" s="5" t="s">
        <v>75</v>
      </c>
      <c r="D12" s="23">
        <v>66.7</v>
      </c>
      <c r="E12" s="33" t="s">
        <v>109</v>
      </c>
      <c r="F12" s="5" t="s">
        <v>95</v>
      </c>
      <c r="G12" s="39">
        <v>100</v>
      </c>
      <c r="H12" s="39">
        <v>110</v>
      </c>
      <c r="I12" s="39">
        <v>120</v>
      </c>
      <c r="J12" s="30"/>
      <c r="K12" s="30">
        <v>120</v>
      </c>
      <c r="L12" s="41">
        <v>108.97</v>
      </c>
      <c r="M12" s="5" t="s">
        <v>104</v>
      </c>
    </row>
    <row r="14" spans="1:13" ht="16">
      <c r="A14" s="161" t="s">
        <v>12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41"/>
      <c r="L14" s="143"/>
    </row>
    <row r="15" spans="1:13">
      <c r="A15" s="18">
        <v>1</v>
      </c>
      <c r="B15" s="5" t="s">
        <v>41</v>
      </c>
      <c r="C15" s="5" t="s">
        <v>86</v>
      </c>
      <c r="D15" s="23">
        <v>73.900000000000006</v>
      </c>
      <c r="E15" s="33" t="s">
        <v>109</v>
      </c>
      <c r="F15" s="5" t="s">
        <v>95</v>
      </c>
      <c r="G15" s="39">
        <v>100</v>
      </c>
      <c r="H15" s="39">
        <v>110</v>
      </c>
      <c r="I15" s="39">
        <v>120</v>
      </c>
      <c r="J15" s="30"/>
      <c r="K15" s="30">
        <v>120</v>
      </c>
      <c r="L15" s="41">
        <v>83.54</v>
      </c>
      <c r="M15" s="5" t="s">
        <v>92</v>
      </c>
    </row>
    <row r="16" spans="1:13">
      <c r="A16" s="7"/>
      <c r="G16" s="25"/>
      <c r="H16" s="25"/>
      <c r="I16" s="25"/>
    </row>
    <row r="17" spans="1:52" ht="16">
      <c r="A17" s="161" t="s">
        <v>14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41"/>
      <c r="L17" s="143"/>
    </row>
    <row r="18" spans="1:52" s="12" customFormat="1">
      <c r="A18" s="49">
        <v>1</v>
      </c>
      <c r="B18" s="87" t="s">
        <v>34</v>
      </c>
      <c r="C18" s="87" t="s">
        <v>105</v>
      </c>
      <c r="D18" s="89">
        <v>83.4</v>
      </c>
      <c r="E18" s="91" t="s">
        <v>111</v>
      </c>
      <c r="F18" s="50" t="s">
        <v>19</v>
      </c>
      <c r="G18" s="152">
        <v>230</v>
      </c>
      <c r="H18" s="145">
        <v>245</v>
      </c>
      <c r="I18" s="152">
        <v>252.5</v>
      </c>
      <c r="J18" s="76"/>
      <c r="K18" s="76">
        <v>252.5</v>
      </c>
      <c r="L18" s="79">
        <v>161.63999999999999</v>
      </c>
      <c r="M18" s="54" t="s">
        <v>104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146">
        <v>1</v>
      </c>
      <c r="B19" s="148" t="s">
        <v>51</v>
      </c>
      <c r="C19" s="148" t="s">
        <v>70</v>
      </c>
      <c r="D19" s="149">
        <v>87.5</v>
      </c>
      <c r="E19" s="151" t="s">
        <v>109</v>
      </c>
      <c r="F19" s="56" t="s">
        <v>95</v>
      </c>
      <c r="G19" s="153">
        <v>200</v>
      </c>
      <c r="H19" s="147">
        <v>205</v>
      </c>
      <c r="I19" s="153">
        <v>215</v>
      </c>
      <c r="J19" s="155"/>
      <c r="K19" s="154">
        <v>215</v>
      </c>
      <c r="L19" s="150">
        <v>133.68</v>
      </c>
      <c r="M19" s="62"/>
    </row>
    <row r="20" spans="1:52">
      <c r="A20" s="139"/>
      <c r="B20" s="3"/>
      <c r="C20" s="3"/>
      <c r="D20" s="35"/>
      <c r="E20" s="43"/>
      <c r="G20" s="25"/>
      <c r="H20" s="25"/>
      <c r="I20" s="25"/>
      <c r="J20" s="11"/>
      <c r="K20" s="25"/>
      <c r="L20" s="26"/>
    </row>
    <row r="21" spans="1:52" ht="16">
      <c r="A21" s="161" t="s">
        <v>16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40"/>
      <c r="L21" s="142"/>
    </row>
    <row r="22" spans="1:52">
      <c r="A22" s="18">
        <v>1</v>
      </c>
      <c r="B22" s="5" t="s">
        <v>47</v>
      </c>
      <c r="C22" s="5" t="s">
        <v>72</v>
      </c>
      <c r="D22" s="23">
        <v>95.8</v>
      </c>
      <c r="E22" s="33" t="s">
        <v>109</v>
      </c>
      <c r="F22" s="5" t="s">
        <v>95</v>
      </c>
      <c r="G22" s="37">
        <v>250</v>
      </c>
      <c r="H22" s="39">
        <v>260</v>
      </c>
      <c r="I22" s="46"/>
      <c r="J22" s="30"/>
      <c r="K22" s="30">
        <v>260</v>
      </c>
      <c r="L22" s="41">
        <v>154.06</v>
      </c>
      <c r="M22" s="5" t="s">
        <v>104</v>
      </c>
    </row>
    <row r="23" spans="1:52">
      <c r="A23" s="7"/>
      <c r="H23" s="25"/>
      <c r="I23" s="25"/>
    </row>
    <row r="24" spans="1:52" ht="16">
      <c r="A24" s="161" t="s">
        <v>23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41"/>
      <c r="L24" s="143"/>
    </row>
    <row r="25" spans="1:52">
      <c r="A25" s="18">
        <v>1</v>
      </c>
      <c r="B25" s="5" t="s">
        <v>27</v>
      </c>
      <c r="C25" s="5" t="s">
        <v>88</v>
      </c>
      <c r="D25" s="23">
        <v>124</v>
      </c>
      <c r="E25" s="33" t="s">
        <v>109</v>
      </c>
      <c r="F25" s="5" t="s">
        <v>95</v>
      </c>
      <c r="G25" s="37">
        <v>300</v>
      </c>
      <c r="H25" s="39">
        <v>320</v>
      </c>
      <c r="I25" s="39">
        <v>330</v>
      </c>
      <c r="J25" s="30"/>
      <c r="K25" s="30">
        <v>330</v>
      </c>
      <c r="L25" s="41">
        <v>180.38</v>
      </c>
      <c r="M25" s="5"/>
    </row>
    <row r="28" spans="1:52" ht="14">
      <c r="B28" s="16"/>
      <c r="C28" s="1"/>
    </row>
    <row r="29" spans="1:52" ht="14">
      <c r="B29" s="1"/>
      <c r="C29" s="1"/>
      <c r="D29" s="24"/>
      <c r="E29" s="28"/>
    </row>
    <row r="30" spans="1:52">
      <c r="D30" s="9"/>
      <c r="E30" s="27"/>
    </row>
    <row r="31" spans="1:52">
      <c r="D31" s="9"/>
      <c r="E31" s="27"/>
      <c r="I31" s="38"/>
    </row>
    <row r="32" spans="1:52">
      <c r="D32" s="9"/>
      <c r="E32" s="27"/>
    </row>
  </sheetData>
  <mergeCells count="18">
    <mergeCell ref="A17:J17"/>
    <mergeCell ref="A21:J21"/>
    <mergeCell ref="A24:J24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J5"/>
    <mergeCell ref="A8:J8"/>
    <mergeCell ref="A11:J11"/>
    <mergeCell ref="A14:J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GPA ПЛ без экипировки </vt:lpstr>
      <vt:lpstr>GPA Двоеборье без экип </vt:lpstr>
      <vt:lpstr>GPA Жим без экипировки </vt:lpstr>
      <vt:lpstr>GPA Тяга без экипировки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2022-01-25T19:58:09Z</dcterms:modified>
  <cp:category/>
  <cp:contentStatus/>
</cp:coreProperties>
</file>